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opis GAZY 2017" sheetId="1" r:id="rId1"/>
  </sheets>
  <definedNames/>
  <calcPr fullCalcOnLoad="1" fullPrecision="0"/>
</workbook>
</file>

<file path=xl/sharedStrings.xml><?xml version="1.0" encoding="utf-8"?>
<sst xmlns="http://schemas.openxmlformats.org/spreadsheetml/2006/main" count="65" uniqueCount="42">
  <si>
    <t>J.m.</t>
  </si>
  <si>
    <t>Lp.</t>
  </si>
  <si>
    <t>Ilość</t>
  </si>
  <si>
    <t>Stawka
VAT
%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</si>
  <si>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</si>
  <si>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</si>
  <si>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</si>
  <si>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</si>
  <si>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Azot ciekły</t>
  </si>
  <si>
    <t>kg</t>
  </si>
  <si>
    <t>24321115-9</t>
  </si>
  <si>
    <t>24413000-2</t>
  </si>
  <si>
    <t>24111000-5</t>
  </si>
  <si>
    <t>24111300-8</t>
  </si>
  <si>
    <t>24113200-1</t>
  </si>
  <si>
    <t>24113000-9</t>
  </si>
  <si>
    <t>24111900-4</t>
  </si>
  <si>
    <t>24111600-1</t>
  </si>
  <si>
    <t xml:space="preserve">RAZEM                        </t>
  </si>
  <si>
    <t>Amoniak ciekły syntetyczny- klasa II min.99,85% (butla 14-21kg)</t>
  </si>
  <si>
    <t xml:space="preserve">Nazwa producenta                                                                    i oznaczenie                                                              produktu oferowanego </t>
  </si>
  <si>
    <t>ZAMAWIAJĄCY</t>
  </si>
  <si>
    <t>WYKONAWCA</t>
  </si>
  <si>
    <t>Opis przedmiotu zamówienia określony zgodnie 
z art. 29 i 30 ustawy Prawo zamówień publicznych</t>
  </si>
  <si>
    <t xml:space="preserve">Cena jedn.
zł </t>
  </si>
  <si>
    <r>
      <t>m</t>
    </r>
    <r>
      <rPr>
        <vertAlign val="superscript"/>
        <sz val="8"/>
        <rFont val="Arial"/>
        <family val="2"/>
      </rPr>
      <t>3</t>
    </r>
  </si>
  <si>
    <r>
      <t>dm</t>
    </r>
    <r>
      <rPr>
        <vertAlign val="superscript"/>
        <sz val="8"/>
        <rFont val="Arial"/>
        <family val="2"/>
      </rPr>
      <t>3</t>
    </r>
  </si>
  <si>
    <r>
      <t>Azot czysty 5,2 (butla 1,5-6,5m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</si>
  <si>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Azot techniczny (butla 1,5-6,5m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</si>
  <si>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Hel czysty 5,2 (butla 1,5-6,8m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</si>
  <si>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Powietrze syntetyczne min. 4,5 (butla 1,5-6,5m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</si>
  <si>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Mieszanka do spawania 20% CO2+ Argon (butla 1,5-6,5m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</si>
  <si>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Powietrze sprężone (butla 1,5-6,5m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</si>
  <si>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Tlen czysty 5,2 (butla 1,5-6,5m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</si>
  <si>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Tlen techniczny (butla 1,5-6,5m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</si>
  <si>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Wodór czysty min. 4,0 (butla 1,5-6,5m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</si>
  <si>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Dwutlenek węgla min. 99,95% (butla 6-30kg)</t>
  </si>
  <si>
    <t>Gaz propan butan (butla 10-11kg)</t>
  </si>
  <si>
    <r>
      <t>Argon techniczny (butla 1,5-6,5m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</si>
  <si>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Argon czysty 5,2 (butla 1,5-6,5m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</si>
  <si>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Acetylen techniczny (butla 5-10kg)</t>
  </si>
  <si>
    <t>Acetylen czysty A 98,5 (butla 5-10kg)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</si>
</sst>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#,##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Layout" zoomScale="120" zoomScalePageLayoutView="120" workbookViewId="0" topLeftCell="A1">
      <selection activeCell="K26" sqref="K26"/>
    </sheetView>
  </sheetViews>
  <sheetFormatPr defaultColWidth="9.00390625" defaultRowHeight="12.75"/>
  <cols>
    <col min="1" max="1" width="3.125" style="3" customWidth="1"/>
    <col min="2" max="2" width="45.25390625" style="5" customWidth="1"/>
    <col min="3" max="3" width="13.125" style="5" customWidth="1"/>
    <col min="4" max="4" width="4.00390625" style="3" customWidth="1"/>
    <col min="5" max="5" width="5.00390625" style="3" customWidth="1"/>
    <col min="6" max="6" width="6.375" style="5" customWidth="1"/>
    <col min="7" max="7" width="10.00390625" style="5" customWidth="1"/>
    <col min="8" max="8" width="5.375" style="3" customWidth="1"/>
    <col min="9" max="9" width="9.25390625" style="5" customWidth="1"/>
    <col min="10" max="10" width="9.625" style="5" customWidth="1"/>
    <col min="11" max="11" width="25.125" style="5" customWidth="1"/>
    <col min="12" max="16384" width="9.125" style="5" customWidth="1"/>
  </cols>
  <sheetData>
    <row r="1" spans="1:11" ht="39" customHeight="1">
      <c r="A1" s="12" t="s">
        <v>1</v>
      </c>
      <c r="B1" s="13" t="s">
        <v>23</v>
      </c>
      <c r="C1" s="13" t="s">
        <v>4</v>
      </c>
      <c r="D1" s="12" t="s">
        <v>0</v>
      </c>
      <c r="E1" s="12" t="s">
        <v>2</v>
      </c>
      <c r="F1" s="13" t="s">
        <v>24</v>
      </c>
      <c r="G1" s="13" t="s">
        <v>5</v>
      </c>
      <c r="H1" s="13" t="s">
        <v>3</v>
      </c>
      <c r="I1" s="13" t="s">
        <v>6</v>
      </c>
      <c r="J1" s="13" t="s">
        <v>7</v>
      </c>
      <c r="K1" s="14" t="s">
        <v>20</v>
      </c>
    </row>
    <row r="2" spans="1:11" s="6" customFormat="1" ht="10.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</row>
    <row r="3" spans="1:13" s="6" customFormat="1" ht="14.25" customHeight="1">
      <c r="A3" s="1">
        <v>1</v>
      </c>
      <c r="B3" s="7" t="s">
        <v>41</v>
      </c>
      <c r="C3" s="8" t="s">
        <v>10</v>
      </c>
      <c r="D3" s="4" t="s">
        <v>9</v>
      </c>
      <c r="E3" s="4">
        <v>100</v>
      </c>
      <c r="F3" s="9">
        <v>0</v>
      </c>
      <c r="G3" s="9">
        <f>F3*E3</f>
        <v>0</v>
      </c>
      <c r="H3" s="17">
        <v>0.23</v>
      </c>
      <c r="I3" s="9">
        <f>G3*H3</f>
        <v>0</v>
      </c>
      <c r="J3" s="9">
        <f>G3+I3</f>
        <v>0</v>
      </c>
      <c r="K3" s="18"/>
      <c r="L3" s="16"/>
      <c r="M3" s="15"/>
    </row>
    <row r="4" spans="1:13" s="6" customFormat="1" ht="14.25" customHeight="1">
      <c r="A4" s="1">
        <v>2</v>
      </c>
      <c r="B4" s="7" t="s">
        <v>40</v>
      </c>
      <c r="C4" s="8" t="s">
        <v>10</v>
      </c>
      <c r="D4" s="4" t="s">
        <v>9</v>
      </c>
      <c r="E4" s="4">
        <v>100</v>
      </c>
      <c r="F4" s="9">
        <v>0</v>
      </c>
      <c r="G4" s="9">
        <f aca="true" t="shared" si="0" ref="G4:G19">F4*E4</f>
        <v>0</v>
      </c>
      <c r="H4" s="17">
        <v>0.23</v>
      </c>
      <c r="I4" s="9">
        <f aca="true" t="shared" si="1" ref="I4:I19">G4*H4</f>
        <v>0</v>
      </c>
      <c r="J4" s="9">
        <f aca="true" t="shared" si="2" ref="J4:J19">G4+I4</f>
        <v>0</v>
      </c>
      <c r="K4" s="18"/>
      <c r="L4" s="16"/>
      <c r="M4" s="15"/>
    </row>
    <row r="5" spans="1:13" s="6" customFormat="1" ht="14.25" customHeight="1">
      <c r="A5" s="1">
        <v>3</v>
      </c>
      <c r="B5" s="7" t="s">
        <v>19</v>
      </c>
      <c r="C5" s="8" t="s">
        <v>11</v>
      </c>
      <c r="D5" s="4" t="s">
        <v>9</v>
      </c>
      <c r="E5" s="4">
        <v>60</v>
      </c>
      <c r="F5" s="9">
        <v>0</v>
      </c>
      <c r="G5" s="9">
        <f t="shared" si="0"/>
        <v>0</v>
      </c>
      <c r="H5" s="17">
        <v>0.23</v>
      </c>
      <c r="I5" s="9">
        <f t="shared" si="1"/>
        <v>0</v>
      </c>
      <c r="J5" s="9">
        <f t="shared" si="2"/>
        <v>0</v>
      </c>
      <c r="K5" s="18"/>
      <c r="L5" s="16"/>
      <c r="M5" s="15"/>
    </row>
    <row r="6" spans="1:13" s="6" customFormat="1" ht="14.25" customHeight="1">
      <c r="A6" s="1">
        <v>4</v>
      </c>
      <c r="B6" s="7" t="s">
        <v>39</v>
      </c>
      <c r="C6" s="8" t="s">
        <v>12</v>
      </c>
      <c r="D6" s="4" t="s">
        <v>25</v>
      </c>
      <c r="E6" s="4">
        <v>700</v>
      </c>
      <c r="F6" s="9">
        <v>0</v>
      </c>
      <c r="G6" s="9">
        <f t="shared" si="0"/>
        <v>0</v>
      </c>
      <c r="H6" s="17">
        <v>0.23</v>
      </c>
      <c r="I6" s="9">
        <f t="shared" si="1"/>
        <v>0</v>
      </c>
      <c r="J6" s="9">
        <f t="shared" si="2"/>
        <v>0</v>
      </c>
      <c r="K6" s="18"/>
      <c r="L6" s="16"/>
      <c r="M6" s="15"/>
    </row>
    <row r="7" spans="1:13" s="6" customFormat="1" ht="14.25" customHeight="1">
      <c r="A7" s="1">
        <v>5</v>
      </c>
      <c r="B7" s="7" t="s">
        <v>38</v>
      </c>
      <c r="C7" s="8" t="s">
        <v>12</v>
      </c>
      <c r="D7" s="4" t="s">
        <v>25</v>
      </c>
      <c r="E7" s="4">
        <v>150</v>
      </c>
      <c r="F7" s="9">
        <v>0</v>
      </c>
      <c r="G7" s="9">
        <f t="shared" si="0"/>
        <v>0</v>
      </c>
      <c r="H7" s="17">
        <v>0.23</v>
      </c>
      <c r="I7" s="9">
        <f t="shared" si="1"/>
        <v>0</v>
      </c>
      <c r="J7" s="9">
        <f t="shared" si="2"/>
        <v>0</v>
      </c>
      <c r="K7" s="18"/>
      <c r="L7" s="16"/>
      <c r="M7" s="15"/>
    </row>
    <row r="8" spans="1:13" ht="14.25" customHeight="1">
      <c r="A8" s="1">
        <v>6</v>
      </c>
      <c r="B8" s="7" t="s">
        <v>8</v>
      </c>
      <c r="C8" s="10" t="s">
        <v>12</v>
      </c>
      <c r="D8" s="4" t="s">
        <v>26</v>
      </c>
      <c r="E8" s="4">
        <v>3400</v>
      </c>
      <c r="F8" s="9">
        <v>0</v>
      </c>
      <c r="G8" s="9">
        <f t="shared" si="0"/>
        <v>0</v>
      </c>
      <c r="H8" s="17">
        <v>0.23</v>
      </c>
      <c r="I8" s="9">
        <f t="shared" si="1"/>
        <v>0</v>
      </c>
      <c r="J8" s="9">
        <f t="shared" si="2"/>
        <v>0</v>
      </c>
      <c r="K8" s="18"/>
      <c r="L8" s="16"/>
      <c r="M8" s="15"/>
    </row>
    <row r="9" spans="1:13" ht="14.25" customHeight="1">
      <c r="A9" s="1">
        <v>7</v>
      </c>
      <c r="B9" s="7" t="s">
        <v>27</v>
      </c>
      <c r="C9" s="10" t="s">
        <v>12</v>
      </c>
      <c r="D9" s="4" t="s">
        <v>25</v>
      </c>
      <c r="E9" s="4">
        <v>440</v>
      </c>
      <c r="F9" s="9">
        <v>0</v>
      </c>
      <c r="G9" s="9">
        <f t="shared" si="0"/>
        <v>0</v>
      </c>
      <c r="H9" s="17">
        <v>0.23</v>
      </c>
      <c r="I9" s="9">
        <f t="shared" si="1"/>
        <v>0</v>
      </c>
      <c r="J9" s="9">
        <f t="shared" si="2"/>
        <v>0</v>
      </c>
      <c r="K9" s="18"/>
      <c r="L9" s="16"/>
      <c r="M9" s="15"/>
    </row>
    <row r="10" spans="1:13" ht="14.25" customHeight="1">
      <c r="A10" s="1">
        <v>8</v>
      </c>
      <c r="B10" s="7" t="s">
        <v>28</v>
      </c>
      <c r="C10" s="10" t="s">
        <v>12</v>
      </c>
      <c r="D10" s="4" t="s">
        <v>25</v>
      </c>
      <c r="E10" s="4">
        <v>100</v>
      </c>
      <c r="F10" s="9">
        <v>0</v>
      </c>
      <c r="G10" s="9">
        <f t="shared" si="0"/>
        <v>0</v>
      </c>
      <c r="H10" s="17">
        <v>0.23</v>
      </c>
      <c r="I10" s="9">
        <f t="shared" si="1"/>
        <v>0</v>
      </c>
      <c r="J10" s="9">
        <f t="shared" si="2"/>
        <v>0</v>
      </c>
      <c r="K10" s="18"/>
      <c r="L10" s="16"/>
      <c r="M10" s="15"/>
    </row>
    <row r="11" spans="1:13" ht="14.25" customHeight="1">
      <c r="A11" s="1">
        <v>9</v>
      </c>
      <c r="B11" s="7" t="s">
        <v>36</v>
      </c>
      <c r="C11" s="4" t="s">
        <v>12</v>
      </c>
      <c r="D11" s="4" t="s">
        <v>9</v>
      </c>
      <c r="E11" s="4">
        <v>700</v>
      </c>
      <c r="F11" s="9">
        <v>0</v>
      </c>
      <c r="G11" s="9">
        <f t="shared" si="0"/>
        <v>0</v>
      </c>
      <c r="H11" s="17">
        <v>0.23</v>
      </c>
      <c r="I11" s="9">
        <f t="shared" si="1"/>
        <v>0</v>
      </c>
      <c r="J11" s="9">
        <f t="shared" si="2"/>
        <v>0</v>
      </c>
      <c r="K11" s="18"/>
      <c r="L11" s="16"/>
      <c r="M11" s="15"/>
    </row>
    <row r="12" spans="1:13" ht="14.25" customHeight="1">
      <c r="A12" s="1">
        <v>10</v>
      </c>
      <c r="B12" s="7" t="s">
        <v>37</v>
      </c>
      <c r="C12" s="4" t="s">
        <v>12</v>
      </c>
      <c r="D12" s="4" t="s">
        <v>9</v>
      </c>
      <c r="E12" s="4">
        <v>200</v>
      </c>
      <c r="F12" s="9">
        <v>0</v>
      </c>
      <c r="G12" s="9">
        <f t="shared" si="0"/>
        <v>0</v>
      </c>
      <c r="H12" s="17">
        <v>0.23</v>
      </c>
      <c r="I12" s="9">
        <f t="shared" si="1"/>
        <v>0</v>
      </c>
      <c r="J12" s="9">
        <f t="shared" si="2"/>
        <v>0</v>
      </c>
      <c r="K12" s="18"/>
      <c r="L12" s="16"/>
      <c r="M12" s="15"/>
    </row>
    <row r="13" spans="1:13" ht="14.25" customHeight="1">
      <c r="A13" s="1">
        <v>11</v>
      </c>
      <c r="B13" s="7" t="s">
        <v>29</v>
      </c>
      <c r="C13" s="4" t="s">
        <v>13</v>
      </c>
      <c r="D13" s="4" t="s">
        <v>25</v>
      </c>
      <c r="E13" s="4">
        <v>200</v>
      </c>
      <c r="F13" s="9">
        <v>0</v>
      </c>
      <c r="G13" s="9">
        <f t="shared" si="0"/>
        <v>0</v>
      </c>
      <c r="H13" s="17">
        <v>0.23</v>
      </c>
      <c r="I13" s="9">
        <f t="shared" si="1"/>
        <v>0</v>
      </c>
      <c r="J13" s="9">
        <f t="shared" si="2"/>
        <v>0</v>
      </c>
      <c r="K13" s="18"/>
      <c r="L13" s="16"/>
      <c r="M13" s="15"/>
    </row>
    <row r="14" spans="1:13" ht="14.25" customHeight="1">
      <c r="A14" s="1">
        <v>12</v>
      </c>
      <c r="B14" s="7" t="s">
        <v>31</v>
      </c>
      <c r="C14" s="1" t="s">
        <v>12</v>
      </c>
      <c r="D14" s="4" t="s">
        <v>25</v>
      </c>
      <c r="E14" s="4">
        <v>200</v>
      </c>
      <c r="F14" s="9">
        <v>0</v>
      </c>
      <c r="G14" s="9">
        <f t="shared" si="0"/>
        <v>0</v>
      </c>
      <c r="H14" s="17">
        <v>0.23</v>
      </c>
      <c r="I14" s="9">
        <f t="shared" si="1"/>
        <v>0</v>
      </c>
      <c r="J14" s="9">
        <f t="shared" si="2"/>
        <v>0</v>
      </c>
      <c r="K14" s="18"/>
      <c r="L14" s="16"/>
      <c r="M14" s="15"/>
    </row>
    <row r="15" spans="1:13" ht="14.25" customHeight="1">
      <c r="A15" s="1">
        <v>13</v>
      </c>
      <c r="B15" s="7" t="s">
        <v>32</v>
      </c>
      <c r="C15" s="4" t="s">
        <v>14</v>
      </c>
      <c r="D15" s="4" t="s">
        <v>25</v>
      </c>
      <c r="E15" s="4">
        <v>60</v>
      </c>
      <c r="F15" s="9">
        <v>0</v>
      </c>
      <c r="G15" s="9">
        <f t="shared" si="0"/>
        <v>0</v>
      </c>
      <c r="H15" s="17">
        <v>0.23</v>
      </c>
      <c r="I15" s="9">
        <f t="shared" si="1"/>
        <v>0</v>
      </c>
      <c r="J15" s="9">
        <f t="shared" si="2"/>
        <v>0</v>
      </c>
      <c r="K15" s="18"/>
      <c r="L15" s="16"/>
      <c r="M15" s="15"/>
    </row>
    <row r="16" spans="1:13" ht="14.25" customHeight="1">
      <c r="A16" s="1">
        <v>14</v>
      </c>
      <c r="B16" s="7" t="s">
        <v>30</v>
      </c>
      <c r="C16" s="4" t="s">
        <v>15</v>
      </c>
      <c r="D16" s="4" t="s">
        <v>25</v>
      </c>
      <c r="E16" s="4">
        <v>160</v>
      </c>
      <c r="F16" s="9">
        <v>0</v>
      </c>
      <c r="G16" s="9">
        <f t="shared" si="0"/>
        <v>0</v>
      </c>
      <c r="H16" s="17">
        <v>0.23</v>
      </c>
      <c r="I16" s="9">
        <f t="shared" si="1"/>
        <v>0</v>
      </c>
      <c r="J16" s="9">
        <f t="shared" si="2"/>
        <v>0</v>
      </c>
      <c r="K16" s="18"/>
      <c r="L16" s="16"/>
      <c r="M16" s="15"/>
    </row>
    <row r="17" spans="1:13" ht="14.25" customHeight="1">
      <c r="A17" s="1">
        <v>15</v>
      </c>
      <c r="B17" s="7" t="s">
        <v>33</v>
      </c>
      <c r="C17" s="1" t="s">
        <v>16</v>
      </c>
      <c r="D17" s="4" t="s">
        <v>25</v>
      </c>
      <c r="E17" s="4">
        <v>60</v>
      </c>
      <c r="F17" s="9">
        <v>0</v>
      </c>
      <c r="G17" s="9">
        <f t="shared" si="0"/>
        <v>0</v>
      </c>
      <c r="H17" s="17">
        <v>0.23</v>
      </c>
      <c r="I17" s="9">
        <f t="shared" si="1"/>
        <v>0</v>
      </c>
      <c r="J17" s="9">
        <f t="shared" si="2"/>
        <v>0</v>
      </c>
      <c r="K17" s="18"/>
      <c r="L17" s="16"/>
      <c r="M17" s="15"/>
    </row>
    <row r="18" spans="1:13" ht="14.25" customHeight="1">
      <c r="A18" s="1">
        <v>16</v>
      </c>
      <c r="B18" s="7" t="s">
        <v>34</v>
      </c>
      <c r="C18" s="1" t="s">
        <v>16</v>
      </c>
      <c r="D18" s="4" t="s">
        <v>25</v>
      </c>
      <c r="E18" s="4">
        <v>120</v>
      </c>
      <c r="F18" s="9">
        <v>0</v>
      </c>
      <c r="G18" s="9">
        <f t="shared" si="0"/>
        <v>0</v>
      </c>
      <c r="H18" s="17">
        <v>0.23</v>
      </c>
      <c r="I18" s="9">
        <f t="shared" si="1"/>
        <v>0</v>
      </c>
      <c r="J18" s="9">
        <f t="shared" si="2"/>
        <v>0</v>
      </c>
      <c r="K18" s="18"/>
      <c r="L18" s="16"/>
      <c r="M18" s="15"/>
    </row>
    <row r="19" spans="1:13" ht="14.25" customHeight="1">
      <c r="A19" s="1">
        <v>17</v>
      </c>
      <c r="B19" s="7" t="s">
        <v>35</v>
      </c>
      <c r="C19" s="4" t="s">
        <v>17</v>
      </c>
      <c r="D19" s="4" t="s">
        <v>25</v>
      </c>
      <c r="E19" s="4">
        <v>124</v>
      </c>
      <c r="F19" s="9">
        <v>0</v>
      </c>
      <c r="G19" s="9">
        <f t="shared" si="0"/>
        <v>0</v>
      </c>
      <c r="H19" s="17">
        <v>0.23</v>
      </c>
      <c r="I19" s="9">
        <f t="shared" si="1"/>
        <v>0</v>
      </c>
      <c r="J19" s="9">
        <f t="shared" si="2"/>
        <v>0</v>
      </c>
      <c r="K19" s="18"/>
      <c r="L19" s="16"/>
      <c r="M19" s="15"/>
    </row>
    <row r="20" spans="1:11" ht="13.5" customHeight="1">
      <c r="A20" s="20" t="s">
        <v>18</v>
      </c>
      <c r="B20" s="21"/>
      <c r="C20" s="21"/>
      <c r="D20" s="21"/>
      <c r="E20" s="21"/>
      <c r="F20" s="22"/>
      <c r="G20" s="11">
        <f>SUM(G3:G19)</f>
        <v>0</v>
      </c>
      <c r="H20" s="11"/>
      <c r="I20" s="11">
        <f>SUM(I3:I19)</f>
        <v>0</v>
      </c>
      <c r="J20" s="11">
        <f>SUM(J3:J19)</f>
        <v>0</v>
      </c>
      <c r="K20" s="19"/>
    </row>
    <row r="21" spans="1:8" ht="11.25">
      <c r="A21" s="5"/>
      <c r="D21" s="5"/>
      <c r="E21" s="5"/>
      <c r="H21" s="5"/>
    </row>
    <row r="22" spans="1:11" ht="12.75" customHeight="1">
      <c r="A22" s="23" t="s">
        <v>21</v>
      </c>
      <c r="B22" s="23"/>
      <c r="C22" s="23"/>
      <c r="D22" s="23"/>
      <c r="E22" s="23"/>
      <c r="F22" s="23" t="s">
        <v>22</v>
      </c>
      <c r="G22" s="23"/>
      <c r="H22" s="23"/>
      <c r="I22" s="23"/>
      <c r="J22" s="23"/>
      <c r="K22" s="23"/>
    </row>
  </sheetData>
  <sheetProtection/>
  <mergeCells count="3">
    <mergeCell ref="A20:F20"/>
    <mergeCell ref="A22:E22"/>
    <mergeCell ref="F22:K22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 CE,Kursywa""Dostawa gazów technicznych"&amp;C&amp;"Arial CE,Pogrubiony"SZCZEGÓŁOWY OPIS PRZEDMIOTU ZAMÓWIENIA &amp;R&amp;"Arial CE,Kursywa"Załącznik nr 2 do Zapytania Ofertowego    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Logistyka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Zbrzeźniak</dc:creator>
  <cp:keywords/>
  <dc:description/>
  <cp:lastModifiedBy>Karolewska Małgorzata</cp:lastModifiedBy>
  <cp:lastPrinted>2018-06-12T08:36:07Z</cp:lastPrinted>
  <dcterms:created xsi:type="dcterms:W3CDTF">2006-05-19T06:44:12Z</dcterms:created>
  <dcterms:modified xsi:type="dcterms:W3CDTF">2019-05-10T11:25:22Z</dcterms:modified>
  <cp:category/>
  <cp:version/>
  <cp:contentType/>
  <cp:contentStatus/>
</cp:coreProperties>
</file>