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8800" windowHeight="14535" tabRatio="773" activeTab="0"/>
  </bookViews>
  <sheets>
    <sheet name="Oprogramowanie Darek" sheetId="1" r:id="rId1"/>
  </sheets>
  <definedNames>
    <definedName name="_xlnm.Print_Titles" localSheetId="0">'Oprogramowanie Darek'!$1:$2</definedName>
  </definedNames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<sst xmlns="http://schemas.openxmlformats.org/spreadsheetml/2006/main" count="17" uniqueCount="17">
  <si>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</si>
  <si>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</si>
  <si>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</si>
  <si>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</si>
  <si>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</si>
  <si>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</si>
  <si>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</si>
  <si>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</si>
  <si>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</si>
  <si>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</si>
  <si>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</si>
  <si>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</si>
  <si>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</si>
  <si>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1.</t>
  </si>
  <si>
    <t>48211000-0</t>
  </si>
  <si>
    <r>
      <t xml:space="preserve">Dostawa zintegrowanej platformy oprogramowania symulacyjnego 3D-EM </t>
    </r>
    <r>
      <rPr>
        <sz val="9"/>
        <rFont val="Arial CE"/>
        <family val="0"/>
      </rPr>
      <t xml:space="preserve">przeznaczonej do analizy i projektowania urządzeń elektronicznych pod kątem własności elektromagnetycznych w tym do modelowania i symulacji urządzeń, systemów i zjawisk elektromagnetycznych 3D - EM typ </t>
    </r>
    <r>
      <rPr>
        <b/>
        <sz val="9"/>
        <rFont val="Arial CE"/>
        <family val="0"/>
      </rPr>
      <t xml:space="preserve">
CST STUDIO SUITE (</t>
    </r>
    <r>
      <rPr>
        <b/>
        <u val="single"/>
        <sz val="9"/>
        <rFont val="Arial CE"/>
        <family val="0"/>
      </rPr>
      <t>https://www.cst.com</t>
    </r>
    <r>
      <rPr>
        <b/>
        <sz val="9"/>
        <rFont val="Arial CE"/>
        <family val="0"/>
      </rPr>
      <t xml:space="preserve">/) </t>
    </r>
    <r>
      <rPr>
        <sz val="9"/>
        <rFont val="Arial CE"/>
        <family val="0"/>
      </rPr>
      <t>w ukompletowaniu:</t>
    </r>
    <r>
      <rPr>
        <b/>
        <sz val="9"/>
        <rFont val="Arial CE"/>
        <family val="0"/>
      </rPr>
      <t xml:space="preserve">
</t>
    </r>
    <r>
      <rPr>
        <sz val="9"/>
        <rFont val="Arial CE"/>
        <family val="0"/>
      </rPr>
      <t>1. moduł do symulacji mikrofalowej i RF, układów czynnych i biernych, anten, filtrów, złącz, obudów -</t>
    </r>
    <r>
      <rPr>
        <b/>
        <sz val="9"/>
        <rFont val="Arial CE"/>
        <family val="0"/>
      </rPr>
      <t xml:space="preserve"> CST MICROWAVE STUDIO;
</t>
    </r>
    <r>
      <rPr>
        <sz val="9"/>
        <rFont val="Arial CE"/>
        <family val="0"/>
      </rPr>
      <t>2. moduł  będący zaawansowanym symulatorem obwodowym z analizą nieliniową, elementami biernymi i aktywnymi, blokami SPICE i IBIS -</t>
    </r>
    <r>
      <rPr>
        <b/>
        <sz val="9"/>
        <rFont val="Arial CE"/>
        <family val="0"/>
      </rPr>
      <t xml:space="preserve"> CST DESIGN STUDIO;
</t>
    </r>
    <r>
      <rPr>
        <sz val="9"/>
        <rFont val="Arial CE"/>
        <family val="0"/>
      </rPr>
      <t xml:space="preserve">3. moduł do symulacji niskoczęstotliwościowej, stałych pola elektrycznego i magnetycznego, maszyn elektrycznych - </t>
    </r>
    <r>
      <rPr>
        <b/>
        <sz val="9"/>
        <rFont val="Arial CE"/>
        <family val="0"/>
      </rPr>
      <t xml:space="preserve">CST EM STUDIO;
</t>
    </r>
    <r>
      <rPr>
        <sz val="9"/>
        <rFont val="Arial CE"/>
        <family val="0"/>
      </rPr>
      <t xml:space="preserve">4. moduł symulujący urządzenia wykorzystujące ruch cząstek naładowanych w polu EM, amplitrony, magnetrony, lampy z falą bieżącą, akceleratory cząstek - </t>
    </r>
    <r>
      <rPr>
        <b/>
        <sz val="9"/>
        <rFont val="Arial CE"/>
        <family val="0"/>
      </rPr>
      <t xml:space="preserve">CST PARTICLE STUDIO;
</t>
    </r>
    <r>
      <rPr>
        <sz val="9"/>
        <rFont val="Arial CE"/>
        <family val="0"/>
      </rPr>
      <t xml:space="preserve">5. moduł do analizy termicznej i mechanicznej, rozkładów temperatury i naprężeń mechanicznych, rozszerzalności cieplnej, przepływu ciepła, konwekcji - </t>
    </r>
    <r>
      <rPr>
        <b/>
        <sz val="9"/>
        <rFont val="Arial CE"/>
        <family val="0"/>
      </rPr>
      <t xml:space="preserve">CST MPHYSICS STUDIO;
</t>
    </r>
    <r>
      <rPr>
        <sz val="9"/>
        <rFont val="Arial CE"/>
        <family val="0"/>
      </rPr>
      <t xml:space="preserve">6. moduł do symulacji własności kabli i wiązek kablowych, analizy EMC dla kabli układanych w obudowach urządzeń - </t>
    </r>
    <r>
      <rPr>
        <b/>
        <sz val="9"/>
        <rFont val="Arial CE"/>
        <family val="0"/>
      </rPr>
      <t xml:space="preserve">CST CABLE STUDIO;
</t>
    </r>
    <r>
      <rPr>
        <sz val="9"/>
        <rFont val="Arial CE"/>
        <family val="0"/>
      </rPr>
      <t xml:space="preserve">7. moduł do analizy elektromagnetycznej obwodów drukowanych, „Signal Integrity, Power Integrity” - </t>
    </r>
    <r>
      <rPr>
        <b/>
        <sz val="9"/>
        <rFont val="Arial CE"/>
        <family val="0"/>
      </rPr>
      <t xml:space="preserve">CST PCB STUDIO;
</t>
    </r>
    <r>
      <rPr>
        <sz val="9"/>
        <rFont val="Arial CE"/>
        <family val="0"/>
      </rPr>
      <t xml:space="preserve">8. moduł do szybkiej analizy poprawności projektu mozaiki ścieżek, „EMC &amp; SI rule checking” - </t>
    </r>
    <r>
      <rPr>
        <b/>
        <sz val="9"/>
        <rFont val="Arial CE"/>
        <family val="0"/>
      </rPr>
      <t xml:space="preserve">CST BOARDCHECK.
</t>
    </r>
    <r>
      <rPr>
        <b/>
        <u val="single"/>
        <sz val="9"/>
        <rFont val="Arial CE"/>
        <family val="0"/>
      </rPr>
      <t>TYP LICENCJI: KOMERCYJNA, BEZ TERMINU WYGASNIĘCIA, Z ROCZNYM WSPARCIEM TECHNICZNYM I AKTUALIZACJĄ OPROGRAMOWANIA</t>
    </r>
  </si>
  <si>
    <r>
      <t xml:space="preserve">Nazwa producenta i oznaczenie produktu oferowanego
</t>
    </r>
    <r>
      <rPr>
        <b/>
        <sz val="8"/>
        <color indexed="10"/>
        <rFont val="Arial CE"/>
        <family val="0"/>
      </rPr>
      <t>WYPEŁNIĆ OBOWIĄZKOWO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</si>
</sst>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i/>
      <sz val="9"/>
      <name val="Arial CE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sz val="9"/>
      <name val="Arial Narrow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8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4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horizontal="right" vertical="center"/>
      <protection/>
    </xf>
    <xf numFmtId="0" fontId="10" fillId="33" borderId="17" xfId="0" applyFont="1" applyFill="1" applyBorder="1" applyAlignment="1">
      <alignment horizontal="left" vertical="top" wrapText="1"/>
    </xf>
    <xf numFmtId="0" fontId="0" fillId="33" borderId="18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workbookViewId="0" topLeftCell="A1">
      <selection activeCell="K1" sqref="K1"/>
    </sheetView>
  </sheetViews>
  <sheetFormatPr defaultColWidth="9.00390625" defaultRowHeight="12.75"/>
  <cols>
    <col min="1" max="1" width="4.75390625" style="9" customWidth="1"/>
    <col min="2" max="2" width="54.75390625" style="8" customWidth="1"/>
    <col min="3" max="3" width="15.25390625" style="8" customWidth="1"/>
    <col min="4" max="4" width="4.75390625" style="10" customWidth="1"/>
    <col min="5" max="5" width="5.625" style="10" customWidth="1"/>
    <col min="6" max="6" width="10.375" style="8" customWidth="1"/>
    <col min="7" max="7" width="11.25390625" style="8" customWidth="1"/>
    <col min="8" max="8" width="6.375" style="10" customWidth="1"/>
    <col min="9" max="9" width="11.00390625" style="8" customWidth="1"/>
    <col min="10" max="10" width="11.875" style="8" customWidth="1"/>
    <col min="11" max="11" width="17.00390625" style="0" customWidth="1"/>
  </cols>
  <sheetData>
    <row r="1" spans="1:11" ht="74.25" customHeight="1" thickBot="1">
      <c r="A1" s="2" t="s">
        <v>4</v>
      </c>
      <c r="B1" s="3" t="s">
        <v>11</v>
      </c>
      <c r="C1" s="3" t="s">
        <v>7</v>
      </c>
      <c r="D1" s="4" t="s">
        <v>0</v>
      </c>
      <c r="E1" s="4" t="s">
        <v>1</v>
      </c>
      <c r="F1" s="3" t="s">
        <v>2</v>
      </c>
      <c r="G1" s="3" t="s">
        <v>8</v>
      </c>
      <c r="H1" s="3" t="s">
        <v>3</v>
      </c>
      <c r="I1" s="3" t="s">
        <v>9</v>
      </c>
      <c r="J1" s="3" t="s">
        <v>10</v>
      </c>
      <c r="K1" s="27" t="s">
        <v>16</v>
      </c>
    </row>
    <row r="2" spans="1:11" s="1" customFormat="1" ht="13.5" thickBot="1">
      <c r="A2" s="5">
        <v>1</v>
      </c>
      <c r="B2" s="6">
        <v>2</v>
      </c>
      <c r="C2" s="7">
        <v>3</v>
      </c>
      <c r="D2" s="6">
        <v>4</v>
      </c>
      <c r="E2" s="7">
        <v>5</v>
      </c>
      <c r="F2" s="6">
        <v>6</v>
      </c>
      <c r="G2" s="7">
        <v>7</v>
      </c>
      <c r="H2" s="6">
        <v>8</v>
      </c>
      <c r="I2" s="7">
        <v>9</v>
      </c>
      <c r="J2" s="16">
        <v>10</v>
      </c>
      <c r="K2" s="14">
        <v>11</v>
      </c>
    </row>
    <row r="3" spans="1:11" s="1" customFormat="1" ht="333" customHeight="1" thickBot="1">
      <c r="A3" s="23" t="s">
        <v>13</v>
      </c>
      <c r="B3" s="22" t="s">
        <v>15</v>
      </c>
      <c r="C3" s="18" t="s">
        <v>14</v>
      </c>
      <c r="D3" s="19" t="s">
        <v>12</v>
      </c>
      <c r="E3" s="19">
        <v>1</v>
      </c>
      <c r="F3" s="24"/>
      <c r="G3" s="25">
        <f>E3*F3</f>
        <v>0</v>
      </c>
      <c r="H3" s="20">
        <v>23</v>
      </c>
      <c r="I3" s="21">
        <f>G3*H3%</f>
        <v>0</v>
      </c>
      <c r="J3" s="26">
        <f>G3+I3</f>
        <v>0</v>
      </c>
      <c r="K3" s="17"/>
    </row>
    <row r="4" spans="1:11" ht="32.25" customHeight="1" thickBot="1">
      <c r="A4" s="28" t="s">
        <v>5</v>
      </c>
      <c r="B4" s="29"/>
      <c r="C4" s="29"/>
      <c r="D4" s="29"/>
      <c r="E4" s="29"/>
      <c r="F4" s="29"/>
      <c r="G4" s="11">
        <f>SUM(G3:G3)</f>
        <v>0</v>
      </c>
      <c r="H4" s="12" t="s">
        <v>6</v>
      </c>
      <c r="I4" s="11">
        <f>SUM(I3:I3)</f>
        <v>0</v>
      </c>
      <c r="J4" s="13">
        <f>SUM(J3:J3)</f>
        <v>0</v>
      </c>
      <c r="K4" s="15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2.75">
      <c r="A8"/>
      <c r="B8"/>
      <c r="C8"/>
      <c r="D8"/>
      <c r="E8"/>
      <c r="F8"/>
      <c r="G8"/>
      <c r="H8"/>
      <c r="I8"/>
      <c r="J8"/>
    </row>
    <row r="9" spans="1:10" ht="12.75">
      <c r="A9"/>
      <c r="B9"/>
      <c r="C9"/>
      <c r="D9"/>
      <c r="E9"/>
      <c r="F9"/>
      <c r="G9"/>
      <c r="H9"/>
      <c r="I9"/>
      <c r="J9"/>
    </row>
    <row r="10" spans="1:10" ht="12.75">
      <c r="A10"/>
      <c r="B10"/>
      <c r="C10"/>
      <c r="D10"/>
      <c r="E10"/>
      <c r="F10"/>
      <c r="G10"/>
      <c r="H10"/>
      <c r="I10"/>
      <c r="J10"/>
    </row>
    <row r="11" spans="1:10" ht="12.75">
      <c r="A11"/>
      <c r="B11"/>
      <c r="C11"/>
      <c r="D11"/>
      <c r="E11"/>
      <c r="F11"/>
      <c r="G11"/>
      <c r="H11"/>
      <c r="I11"/>
      <c r="J11"/>
    </row>
    <row r="12" spans="1:10" ht="12.75">
      <c r="A12"/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</sheetData>
  <sheetProtection/>
  <mergeCells count="1">
    <mergeCell ref="A4:F4"/>
  </mergeCells>
  <printOptions gridLines="1" horizontalCentered="1"/>
  <pageMargins left="0.2362204724409449" right="0.1968503937007874" top="1.3385826771653544" bottom="0.35433070866141736" header="0.5905511811023623" footer="0.15748031496062992"/>
  <pageSetup horizontalDpi="600" verticalDpi="600" orientation="landscape" paperSize="9" scale="95" r:id="rId1"/>
  <headerFooter alignWithMargins="0">
    <oddHeader>&amp;L&amp;"Arial CE,Pogrubiony"&amp;9Zadanie nr 4&amp;"Arial CE,Standardowy" - Dostawa urządzen do realizacji projektu badawczego PBS 910&amp;C
&amp;"Arial CE,Pogrubiony"SZCZEGÓŁOWY OPIS PRZEDMIOTU ZAMÓWIENIA&amp;R&amp;9Zał. Nr 2C do Ogłoszenia</oddHeader>
    <oddFooter>&amp;R.............................................&amp;9.................................
(pieczątka i podpis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Skrzyński Janusz</cp:lastModifiedBy>
  <cp:lastPrinted>2019-07-25T07:39:56Z</cp:lastPrinted>
  <dcterms:created xsi:type="dcterms:W3CDTF">2003-11-17T07:39:03Z</dcterms:created>
  <dcterms:modified xsi:type="dcterms:W3CDTF">2019-07-25T09:43:05Z</dcterms:modified>
  <cp:category/>
  <cp:version/>
  <cp:contentType/>
  <cp:contentStatus/>
</cp:coreProperties>
</file>