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Zad. 2 - Krzesła i wyposażenie" sheetId="1" r:id="rId1"/>
  </sheets>
  <definedNames>
    <definedName name="_xlnm.Print_Area" localSheetId="0">'Zad. 2 - Krzesła i wyposażenie'!$A$1:$K$7</definedName>
  </definedNames>
  <calcPr fullCalcOnLoad="1"/>
</workbook>
</file>

<file path=xl/sharedStrings.xml><?xml version="1.0" encoding="utf-8"?>
<sst xmlns="http://schemas.openxmlformats.org/spreadsheetml/2006/main" count="29" uniqueCount="25">
  <si>
    <t>1.</t>
  </si>
  <si>
    <t>szt.</t>
  </si>
  <si>
    <t>2.</t>
  </si>
  <si>
    <t>3.</t>
  </si>
  <si>
    <t>4.</t>
  </si>
  <si>
    <t>39113100-8</t>
  </si>
  <si>
    <t>39112000-0</t>
  </si>
  <si>
    <t>Lp.</t>
  </si>
  <si>
    <t xml:space="preserve">Opis przedmiotu zamówienia określony zgodnie 
z art. 29 i 30 ustawy Prawo zamówień publicznych 
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</si>
  <si>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</si>
  <si>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</si>
  <si>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</si>
  <si>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</si>
  <si>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</si>
  <si>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</si>
  <si>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</si>
  <si>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</si>
  <si>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x</t>
  </si>
  <si>
    <t xml:space="preserve">Razem:      </t>
  </si>
  <si>
    <t>39132100-7</t>
  </si>
  <si>
    <r>
      <rPr>
        <b/>
        <sz val="9"/>
        <rFont val="Arial CE"/>
        <family val="0"/>
      </rPr>
      <t xml:space="preserve">Nazwa i oznaczenie produktu oferowanego </t>
    </r>
    <r>
      <rPr>
        <b/>
        <sz val="9"/>
        <color indexed="10"/>
        <rFont val="Arial CE"/>
        <family val="0"/>
      </rPr>
      <t>(WYPEŁNIAJĄ WSZYSCY WYKONACY)</t>
    </r>
  </si>
  <si>
    <t>Krzesło konferencyjne - o minimalnych wymaganiach i parametrach technicznych określonych w załączniku nr 6 do SIWZ - pkt. 2</t>
  </si>
  <si>
    <t>Szafa metalowa do przechowywania dokumentów niejawnych o klauzuli POUFNE - o minimalnych wymaganiach i parametrach technicznych określonych w załączniku nr 6 do SIWZ - pkt. 3</t>
  </si>
  <si>
    <t>Szafa metalowa do przechowywania dokumentów niejawnych o klauzuli TAJNE - o minimalnych wymaganiach i parametrach technicznych określonych w załączniku nr 6 do SIWZ - pkt. 4</t>
  </si>
  <si>
    <t>Fotel profilaktyczno-rehabilitacyjny do długotrwałej pracy przy biurku komputerowym - o minimalnych wymaganiach i parametrach technicznych określonych w załączniku nr 6 do SIWZ - pkt.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</si>
</sst>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sz val="9"/>
      <name val="Arial CE"/>
      <family val="2"/>
    </font>
    <font>
      <i/>
      <sz val="9"/>
      <name val="Arial"/>
      <family val="2"/>
    </font>
    <font>
      <b/>
      <sz val="9"/>
      <name val="Arial CE"/>
      <family val="0"/>
    </font>
    <font>
      <b/>
      <sz val="9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vertical="top" wrapText="1"/>
    </xf>
    <xf numFmtId="0" fontId="2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" fontId="26" fillId="33" borderId="10" xfId="0" applyNumberFormat="1" applyFont="1" applyFill="1" applyBorder="1" applyAlignment="1">
      <alignment vertical="center"/>
    </xf>
    <xf numFmtId="4" fontId="26" fillId="33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26" fillId="33" borderId="10" xfId="0" applyNumberFormat="1" applyFont="1" applyFill="1" applyBorder="1" applyAlignment="1">
      <alignment horizontal="right" vertical="center"/>
    </xf>
    <xf numFmtId="0" fontId="26" fillId="33" borderId="10" xfId="0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3" xfId="51"/>
    <cellStyle name="Normalny 17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6</xdr:row>
      <xdr:rowOff>0</xdr:rowOff>
    </xdr:from>
    <xdr:ext cx="304800" cy="304800"/>
    <xdr:sp>
      <xdr:nvSpPr>
        <xdr:cNvPr id="1" name="AutoShape 25" descr="Znalezione obrazy dla zapytania szafka wisz&amp;aogon;ca 2 drzwiowa"/>
        <xdr:cNvSpPr>
          <a:spLocks noChangeAspect="1"/>
        </xdr:cNvSpPr>
      </xdr:nvSpPr>
      <xdr:spPr>
        <a:xfrm>
          <a:off x="8963025" y="401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304800"/>
    <xdr:sp>
      <xdr:nvSpPr>
        <xdr:cNvPr id="2" name="AutoShape 25" descr="Znalezione obrazy dla zapytania szafka wisz&amp;aogon;ca 2 drzwiowa"/>
        <xdr:cNvSpPr>
          <a:spLocks noChangeAspect="1"/>
        </xdr:cNvSpPr>
      </xdr:nvSpPr>
      <xdr:spPr>
        <a:xfrm>
          <a:off x="8963025" y="401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295275"/>
    <xdr:sp>
      <xdr:nvSpPr>
        <xdr:cNvPr id="3" name="AutoShape 25" descr="Znalezione obrazy dla zapytania szafka wisz&amp;aogon;ca 2 drzwiowa"/>
        <xdr:cNvSpPr>
          <a:spLocks noChangeAspect="1"/>
        </xdr:cNvSpPr>
      </xdr:nvSpPr>
      <xdr:spPr>
        <a:xfrm>
          <a:off x="8963025" y="4010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295275"/>
    <xdr:sp>
      <xdr:nvSpPr>
        <xdr:cNvPr id="4" name="AutoShape 25" descr="Znalezione obrazy dla zapytania szafka wisz&amp;aogon;ca 2 drzwiowa"/>
        <xdr:cNvSpPr>
          <a:spLocks noChangeAspect="1"/>
        </xdr:cNvSpPr>
      </xdr:nvSpPr>
      <xdr:spPr>
        <a:xfrm>
          <a:off x="8963025" y="4010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295275"/>
    <xdr:sp>
      <xdr:nvSpPr>
        <xdr:cNvPr id="5" name="AutoShape 25" descr="Znalezione obrazy dla zapytania szafka wisz&amp;aogon;ca 2 drzwiowa"/>
        <xdr:cNvSpPr>
          <a:spLocks noChangeAspect="1"/>
        </xdr:cNvSpPr>
      </xdr:nvSpPr>
      <xdr:spPr>
        <a:xfrm>
          <a:off x="8963025" y="4010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295275"/>
    <xdr:sp>
      <xdr:nvSpPr>
        <xdr:cNvPr id="6" name="AutoShape 25" descr="Znalezione obrazy dla zapytania szafka wisz&amp;aogon;ca 2 drzwiowa"/>
        <xdr:cNvSpPr>
          <a:spLocks noChangeAspect="1"/>
        </xdr:cNvSpPr>
      </xdr:nvSpPr>
      <xdr:spPr>
        <a:xfrm>
          <a:off x="8963025" y="4010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295275"/>
    <xdr:sp>
      <xdr:nvSpPr>
        <xdr:cNvPr id="7" name="AutoShape 25" descr="Znalezione obrazy dla zapytania szafka wisz&amp;aogon;ca 2 drzwiowa"/>
        <xdr:cNvSpPr>
          <a:spLocks noChangeAspect="1"/>
        </xdr:cNvSpPr>
      </xdr:nvSpPr>
      <xdr:spPr>
        <a:xfrm>
          <a:off x="8963025" y="4010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295275"/>
    <xdr:sp>
      <xdr:nvSpPr>
        <xdr:cNvPr id="8" name="AutoShape 25" descr="Znalezione obrazy dla zapytania szafka wisz&amp;aogon;ca 2 drzwiowa"/>
        <xdr:cNvSpPr>
          <a:spLocks noChangeAspect="1"/>
        </xdr:cNvSpPr>
      </xdr:nvSpPr>
      <xdr:spPr>
        <a:xfrm>
          <a:off x="8963025" y="4010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295275"/>
    <xdr:sp>
      <xdr:nvSpPr>
        <xdr:cNvPr id="9" name="AutoShape 25" descr="Znalezione obrazy dla zapytania szafka wisz&amp;aogon;ca 2 drzwiowa"/>
        <xdr:cNvSpPr>
          <a:spLocks noChangeAspect="1"/>
        </xdr:cNvSpPr>
      </xdr:nvSpPr>
      <xdr:spPr>
        <a:xfrm>
          <a:off x="8963025" y="4010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295275"/>
    <xdr:sp>
      <xdr:nvSpPr>
        <xdr:cNvPr id="10" name="AutoShape 25" descr="Znalezione obrazy dla zapytania szafka wisz&amp;aogon;ca 2 drzwiowa"/>
        <xdr:cNvSpPr>
          <a:spLocks noChangeAspect="1"/>
        </xdr:cNvSpPr>
      </xdr:nvSpPr>
      <xdr:spPr>
        <a:xfrm>
          <a:off x="8963025" y="4010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7"/>
  <sheetViews>
    <sheetView tabSelected="1" view="pageLayout" zoomScale="80" zoomScaleSheetLayoutView="100" zoomScalePageLayoutView="80" workbookViewId="0" topLeftCell="A1">
      <selection activeCell="G3" sqref="G3"/>
    </sheetView>
  </sheetViews>
  <sheetFormatPr defaultColWidth="8.8515625" defaultRowHeight="12.75"/>
  <cols>
    <col min="1" max="1" width="3.8515625" style="6" customWidth="1"/>
    <col min="2" max="2" width="51.00390625" style="7" customWidth="1"/>
    <col min="3" max="3" width="12.8515625" style="14" customWidth="1"/>
    <col min="4" max="5" width="5.28125" style="6" customWidth="1"/>
    <col min="6" max="6" width="9.28125" style="8" customWidth="1"/>
    <col min="7" max="7" width="12.421875" style="9" customWidth="1"/>
    <col min="8" max="8" width="6.7109375" style="6" customWidth="1"/>
    <col min="9" max="10" width="13.8515625" style="9" customWidth="1"/>
    <col min="11" max="11" width="63.8515625" style="6" customWidth="1"/>
    <col min="12" max="16384" width="8.8515625" style="6" customWidth="1"/>
  </cols>
  <sheetData>
    <row r="1" spans="1:11" s="13" customFormat="1" ht="84">
      <c r="A1" s="12" t="s">
        <v>7</v>
      </c>
      <c r="B1" s="1" t="s">
        <v>8</v>
      </c>
      <c r="C1" s="1" t="s">
        <v>9</v>
      </c>
      <c r="D1" s="12" t="s">
        <v>10</v>
      </c>
      <c r="E1" s="12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21" t="s">
        <v>20</v>
      </c>
    </row>
    <row r="2" spans="1:11" s="11" customFormat="1" ht="18.75" customHeight="1">
      <c r="A2" s="16">
        <v>1</v>
      </c>
      <c r="B2" s="17">
        <v>2</v>
      </c>
      <c r="C2" s="17">
        <v>3</v>
      </c>
      <c r="D2" s="16">
        <v>4</v>
      </c>
      <c r="E2" s="16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</row>
    <row r="3" spans="1:11" ht="51.75" customHeight="1">
      <c r="A3" s="3" t="s">
        <v>0</v>
      </c>
      <c r="B3" s="15" t="s">
        <v>24</v>
      </c>
      <c r="C3" s="3" t="s">
        <v>5</v>
      </c>
      <c r="D3" s="3" t="s">
        <v>1</v>
      </c>
      <c r="E3" s="3">
        <v>20</v>
      </c>
      <c r="F3" s="4">
        <v>0</v>
      </c>
      <c r="G3" s="5">
        <f>E3*F3</f>
        <v>0</v>
      </c>
      <c r="H3" s="3">
        <v>8</v>
      </c>
      <c r="I3" s="5">
        <f>G3*H3%</f>
        <v>0</v>
      </c>
      <c r="J3" s="5">
        <f>I3+G3</f>
        <v>0</v>
      </c>
      <c r="K3" s="18"/>
    </row>
    <row r="4" spans="1:11" ht="47.25" customHeight="1">
      <c r="A4" s="3" t="s">
        <v>2</v>
      </c>
      <c r="B4" s="15" t="s">
        <v>21</v>
      </c>
      <c r="C4" s="3" t="s">
        <v>6</v>
      </c>
      <c r="D4" s="3" t="s">
        <v>1</v>
      </c>
      <c r="E4" s="3">
        <v>55</v>
      </c>
      <c r="F4" s="4">
        <v>0</v>
      </c>
      <c r="G4" s="5">
        <f>E4*F4</f>
        <v>0</v>
      </c>
      <c r="H4" s="3">
        <v>23</v>
      </c>
      <c r="I4" s="5">
        <f>G4*H4%</f>
        <v>0</v>
      </c>
      <c r="J4" s="5">
        <f>I4+G4</f>
        <v>0</v>
      </c>
      <c r="K4" s="18"/>
    </row>
    <row r="5" spans="1:11" ht="58.5" customHeight="1">
      <c r="A5" s="3" t="s">
        <v>3</v>
      </c>
      <c r="B5" s="15" t="s">
        <v>22</v>
      </c>
      <c r="C5" s="3" t="s">
        <v>19</v>
      </c>
      <c r="D5" s="3" t="s">
        <v>1</v>
      </c>
      <c r="E5" s="3">
        <v>3</v>
      </c>
      <c r="F5" s="4">
        <v>0</v>
      </c>
      <c r="G5" s="5">
        <f>E5*F5</f>
        <v>0</v>
      </c>
      <c r="H5" s="3">
        <v>23</v>
      </c>
      <c r="I5" s="5">
        <f>G5*H5%</f>
        <v>0</v>
      </c>
      <c r="J5" s="5">
        <f>I5+G5</f>
        <v>0</v>
      </c>
      <c r="K5" s="18"/>
    </row>
    <row r="6" spans="1:11" ht="55.5" customHeight="1">
      <c r="A6" s="3" t="s">
        <v>4</v>
      </c>
      <c r="B6" s="15" t="s">
        <v>23</v>
      </c>
      <c r="C6" s="3" t="s">
        <v>19</v>
      </c>
      <c r="D6" s="3" t="s">
        <v>1</v>
      </c>
      <c r="E6" s="3">
        <v>2</v>
      </c>
      <c r="F6" s="4">
        <v>0</v>
      </c>
      <c r="G6" s="5">
        <f>E6*F6</f>
        <v>0</v>
      </c>
      <c r="H6" s="3">
        <v>23</v>
      </c>
      <c r="I6" s="5">
        <f>G6*H6%</f>
        <v>0</v>
      </c>
      <c r="J6" s="5">
        <f>I6+G6</f>
        <v>0</v>
      </c>
      <c r="K6" s="18"/>
    </row>
    <row r="7" spans="1:11" s="10" customFormat="1" ht="24" customHeight="1">
      <c r="A7" s="22" t="s">
        <v>18</v>
      </c>
      <c r="B7" s="23"/>
      <c r="C7" s="23"/>
      <c r="D7" s="23"/>
      <c r="E7" s="23"/>
      <c r="F7" s="23"/>
      <c r="G7" s="19">
        <f>SUM(G3:G6)</f>
        <v>0</v>
      </c>
      <c r="H7" s="20" t="s">
        <v>17</v>
      </c>
      <c r="I7" s="19">
        <f>SUM(I3:I6)</f>
        <v>0</v>
      </c>
      <c r="J7" s="19">
        <f>SUM(J3:J6)</f>
        <v>0</v>
      </c>
      <c r="K7" s="2"/>
    </row>
  </sheetData>
  <sheetProtection/>
  <mergeCells count="1">
    <mergeCell ref="A7:F7"/>
  </mergeCells>
  <printOptions horizontalCentered="1"/>
  <pageMargins left="0.2362204724409449" right="0.31496062992125984" top="0.5905511811023623" bottom="0.5511811023622047" header="0.11811023622047245" footer="0.11811023622047245"/>
  <pageSetup firstPageNumber="1" useFirstPageNumber="1" fitToHeight="0" fitToWidth="0" horizontalDpi="600" verticalDpi="600" orientation="landscape" pageOrder="overThenDown" paperSize="9" scale="72" r:id="rId2"/>
  <headerFooter alignWithMargins="0">
    <oddHeader>&amp;L&amp;"Arial,Kursywa"Zadanie nr 2: "Dostawa krzeseł i szaf na akta"&amp;C&amp;"Arial,Pogrubiony"SZCZEGÓŁOWY OPIS PRZEDMIOTU ZAMÓWIENIA
(po zmianach z dnia 20.04.2018r.)&amp;R&amp;"Arial,Kursywa"Załącznik Nr 3A do SIWZ</oddHeader>
    <oddFooter>&amp;C&amp;P&amp;R..................................................
 (podpis i pieczątka upełnomocnionego 
przedstawiciela Wykonawcy)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Ewa</dc:creator>
  <cp:keywords/>
  <dc:description/>
  <cp:lastModifiedBy>Jankowski Radosław</cp:lastModifiedBy>
  <cp:lastPrinted>2018-04-20T11:16:12Z</cp:lastPrinted>
  <dcterms:created xsi:type="dcterms:W3CDTF">2017-02-09T07:06:23Z</dcterms:created>
  <dcterms:modified xsi:type="dcterms:W3CDTF">2018-04-20T11:16:23Z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0x010100C4724B9FBBCD124FB1B606FDE016C0A5</vt:lpwstr>
  </property>
</Properties>
</file>