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832" activeTab="0"/>
  </bookViews>
  <sheets>
    <sheet name="opis higieniczne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<sst xmlns="http://schemas.openxmlformats.org/spreadsheetml/2006/main" count="37" uniqueCount="30">
  <si>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J.m.</t>
  </si>
  <si>
    <t>Lp.</t>
  </si>
  <si>
    <t>Ilość</t>
  </si>
  <si>
    <t>9-cio cyfrowy
kod numeryczny Wspólnego Słownika Zamówień (CPV)</t>
  </si>
  <si>
    <t xml:space="preserve">Cena jedn.
zł </t>
  </si>
  <si>
    <t>Wartość netto
(kol. 5 x kol. 6)
zł</t>
  </si>
  <si>
    <t>Stawka
VAT
%</t>
  </si>
  <si>
    <t>Wartość VAT
(kol. 7 x kol. 8)
zł</t>
  </si>
  <si>
    <t>Wartość brutto
(kol. 7 + kol. 9)
zł</t>
  </si>
  <si>
    <t>op.</t>
  </si>
  <si>
    <t>szt.</t>
  </si>
  <si>
    <t>RAZEM</t>
  </si>
  <si>
    <t>33761000-2</t>
  </si>
  <si>
    <t>33763000-6</t>
  </si>
  <si>
    <t>Opis przedmiotu zamówienia określony zgodnie 
z art. 29 i 30 ustawy Prawo zamówień publicznych</t>
  </si>
  <si>
    <t>1.</t>
  </si>
  <si>
    <t>2.</t>
  </si>
  <si>
    <t>3.</t>
  </si>
  <si>
    <t>4.</t>
  </si>
  <si>
    <t>5.</t>
  </si>
  <si>
    <t>Papier toaletowy, trzywarstwowy, kolor biały, 100% celuloza, super miękki, ściśle nawinięty, ilość listków min. 250 szt., dł. rolki min. 27 mb</t>
  </si>
  <si>
    <t>Papier toaletowy, dwuwarstwowy, kolor biały, 100% celuloza, ściśle nawinięty, średnica rolki 19 cm, szer. 8-10 cm, dł. rolki 100-110 mb</t>
  </si>
  <si>
    <t>Ręcznik papierowy, składany w ZZ - tzw. składanka, listki pojedyncze, jedno lub dwuwarstwowe, kolor biały, 100% celuloza, wymiar listka 23 cm x 25 cm, opakowanie min. 200 listków</t>
  </si>
  <si>
    <t>Nazwa producenta 
i oznaczenie oferowanego produktu tj.: kod producenta lub symbol lub seria lub numer indeksu lub nazwa handlowa lub numer katalogowy</t>
  </si>
  <si>
    <t>6.</t>
  </si>
  <si>
    <t>Chusteczki higieniczne 4-warstwowe, w pudełku kartonowym, op.= min.100 szt.</t>
  </si>
  <si>
    <t>33751000-9</t>
  </si>
  <si>
    <t xml:space="preserve">Ręcznik higieniczny w rolce, kolor biały, 100% celuloza, miękki, jedno lub dwuwarstwowy, z perforacją dzielenia, dł. 60-70 mb., śr. rolki 12-15 cm, wys. 17-21 cm </t>
  </si>
  <si>
    <t>..................................................................................................................................................................
(pieczęć i podpis upełnomocnionego przedstawiciela Wykonawcy)</t>
  </si>
  <si>
    <r>
      <t xml:space="preserve">Ręcznik w rolce, kolor biały, trzywarstwowy, gramatura papieru min. 18 g/m2, ilość listków na rolce min. 70 szt., długość listka min. 23cm, perforowany, gofrowany, </t>
    </r>
    <r>
      <rPr>
        <sz val="8"/>
        <color indexed="10"/>
        <rFont val="Arial"/>
        <family val="2"/>
      </rPr>
      <t>przeznaczony do kontaktu z żywnością,</t>
    </r>
    <r>
      <rPr>
        <sz val="8"/>
        <rFont val="Arial"/>
        <family val="2"/>
      </rPr>
      <t xml:space="preserve"> np. typu MOLA lub równoważny 
Równoważność: ręcznik higieniczny w rolce posiadający:
- perforację dzielenia,
- 3 warstwy,
- gramaturę papieru min. 18 g/m2, 
- min. 70 szt. listków na rolce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</si>
</sst>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10"/>
      <name val="Arial CE"/>
      <family val="2"/>
    </font>
    <font>
      <sz val="8"/>
      <name val="Arial CE"/>
      <family val="2"/>
    </font>
    <font>
      <sz val="7.5"/>
      <name val="Arial"/>
      <family val="2"/>
    </font>
    <font>
      <sz val="8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7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 applyProtection="1">
      <alignment vertical="center"/>
      <protection/>
    </xf>
    <xf numFmtId="4" fontId="7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1"/>
  <sheetViews>
    <sheetView tabSelected="1" view="pageLayout" zoomScale="122" zoomScaleNormal="130" zoomScalePageLayoutView="122" workbookViewId="0" topLeftCell="A1">
      <selection activeCell="G6" sqref="G6"/>
    </sheetView>
  </sheetViews>
  <sheetFormatPr defaultColWidth="9.125" defaultRowHeight="12.75"/>
  <cols>
    <col min="1" max="1" width="3.375" style="5" customWidth="1"/>
    <col min="2" max="2" width="42.625" style="5" customWidth="1"/>
    <col min="3" max="3" width="10.50390625" style="7" customWidth="1"/>
    <col min="4" max="4" width="4.00390625" style="5" bestFit="1" customWidth="1"/>
    <col min="5" max="5" width="5.375" style="6" bestFit="1" customWidth="1"/>
    <col min="6" max="6" width="6.375" style="6" customWidth="1"/>
    <col min="7" max="7" width="11.375" style="5" customWidth="1"/>
    <col min="8" max="8" width="5.625" style="5" customWidth="1"/>
    <col min="9" max="9" width="11.125" style="5" customWidth="1"/>
    <col min="10" max="10" width="11.625" style="5" customWidth="1"/>
    <col min="11" max="11" width="23.125" style="9" customWidth="1"/>
    <col min="12" max="16384" width="9.125" style="5" customWidth="1"/>
  </cols>
  <sheetData>
    <row r="1" spans="1:11" ht="75.75" customHeight="1">
      <c r="A1" s="19" t="s">
        <v>1</v>
      </c>
      <c r="B1" s="1" t="s">
        <v>14</v>
      </c>
      <c r="C1" s="24" t="s">
        <v>3</v>
      </c>
      <c r="D1" s="2" t="s">
        <v>0</v>
      </c>
      <c r="E1" s="2" t="s">
        <v>2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21" t="s">
        <v>23</v>
      </c>
    </row>
    <row r="2" spans="1:11" ht="9.75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3">
        <v>8</v>
      </c>
      <c r="I2" s="3">
        <v>9</v>
      </c>
      <c r="J2" s="3">
        <v>10</v>
      </c>
      <c r="K2" s="3">
        <v>11</v>
      </c>
    </row>
    <row r="3" spans="1:11" ht="37.5" customHeight="1">
      <c r="A3" s="4" t="s">
        <v>15</v>
      </c>
      <c r="B3" s="14" t="s">
        <v>20</v>
      </c>
      <c r="C3" s="15" t="s">
        <v>12</v>
      </c>
      <c r="D3" s="4" t="s">
        <v>10</v>
      </c>
      <c r="E3" s="4">
        <v>60000</v>
      </c>
      <c r="F3" s="16">
        <v>0</v>
      </c>
      <c r="G3" s="16">
        <f aca="true" t="shared" si="0" ref="G3:G8">E3*F3</f>
        <v>0</v>
      </c>
      <c r="H3" s="8">
        <v>23</v>
      </c>
      <c r="I3" s="10">
        <f aca="true" t="shared" si="1" ref="I3:I8">(G3*H3)/100</f>
        <v>0</v>
      </c>
      <c r="J3" s="10">
        <f aca="true" t="shared" si="2" ref="J3:J8">G3+I3</f>
        <v>0</v>
      </c>
      <c r="K3" s="18"/>
    </row>
    <row r="4" spans="1:11" ht="35.25" customHeight="1">
      <c r="A4" s="4" t="s">
        <v>16</v>
      </c>
      <c r="B4" s="14" t="s">
        <v>21</v>
      </c>
      <c r="C4" s="15" t="s">
        <v>12</v>
      </c>
      <c r="D4" s="4" t="s">
        <v>10</v>
      </c>
      <c r="E4" s="4">
        <v>70000</v>
      </c>
      <c r="F4" s="16">
        <v>0</v>
      </c>
      <c r="G4" s="16">
        <f t="shared" si="0"/>
        <v>0</v>
      </c>
      <c r="H4" s="8">
        <v>23</v>
      </c>
      <c r="I4" s="10">
        <f t="shared" si="1"/>
        <v>0</v>
      </c>
      <c r="J4" s="10">
        <f t="shared" si="2"/>
        <v>0</v>
      </c>
      <c r="K4" s="18"/>
    </row>
    <row r="5" spans="1:11" ht="40.5" customHeight="1">
      <c r="A5" s="4" t="s">
        <v>17</v>
      </c>
      <c r="B5" s="14" t="s">
        <v>27</v>
      </c>
      <c r="C5" s="2" t="s">
        <v>13</v>
      </c>
      <c r="D5" s="4" t="s">
        <v>10</v>
      </c>
      <c r="E5" s="4">
        <v>7000</v>
      </c>
      <c r="F5" s="16">
        <v>0</v>
      </c>
      <c r="G5" s="16">
        <f t="shared" si="0"/>
        <v>0</v>
      </c>
      <c r="H5" s="8">
        <v>23</v>
      </c>
      <c r="I5" s="10">
        <f t="shared" si="1"/>
        <v>0</v>
      </c>
      <c r="J5" s="10">
        <f t="shared" si="2"/>
        <v>0</v>
      </c>
      <c r="K5" s="18"/>
    </row>
    <row r="6" spans="1:11" ht="46.5" customHeight="1">
      <c r="A6" s="4" t="s">
        <v>18</v>
      </c>
      <c r="B6" s="14" t="s">
        <v>22</v>
      </c>
      <c r="C6" s="2" t="s">
        <v>13</v>
      </c>
      <c r="D6" s="4" t="s">
        <v>9</v>
      </c>
      <c r="E6" s="4">
        <v>25000</v>
      </c>
      <c r="F6" s="16">
        <v>0</v>
      </c>
      <c r="G6" s="16">
        <f t="shared" si="0"/>
        <v>0</v>
      </c>
      <c r="H6" s="8">
        <v>23</v>
      </c>
      <c r="I6" s="10">
        <f t="shared" si="1"/>
        <v>0</v>
      </c>
      <c r="J6" s="10">
        <f t="shared" si="2"/>
        <v>0</v>
      </c>
      <c r="K6" s="18"/>
    </row>
    <row r="7" spans="1:11" ht="114" customHeight="1">
      <c r="A7" s="4" t="s">
        <v>19</v>
      </c>
      <c r="B7" s="14" t="s">
        <v>29</v>
      </c>
      <c r="C7" s="2" t="s">
        <v>13</v>
      </c>
      <c r="D7" s="4" t="s">
        <v>10</v>
      </c>
      <c r="E7" s="4">
        <v>500</v>
      </c>
      <c r="F7" s="16">
        <v>0</v>
      </c>
      <c r="G7" s="16">
        <f t="shared" si="0"/>
        <v>0</v>
      </c>
      <c r="H7" s="8">
        <v>23</v>
      </c>
      <c r="I7" s="10">
        <f t="shared" si="1"/>
        <v>0</v>
      </c>
      <c r="J7" s="10">
        <f t="shared" si="2"/>
        <v>0</v>
      </c>
      <c r="K7" s="18"/>
    </row>
    <row r="8" spans="1:11" ht="30" customHeight="1">
      <c r="A8" s="4" t="s">
        <v>24</v>
      </c>
      <c r="B8" s="14" t="s">
        <v>25</v>
      </c>
      <c r="C8" s="2" t="s">
        <v>26</v>
      </c>
      <c r="D8" s="4" t="s">
        <v>9</v>
      </c>
      <c r="E8" s="4">
        <v>100</v>
      </c>
      <c r="F8" s="16">
        <v>0</v>
      </c>
      <c r="G8" s="16">
        <f t="shared" si="0"/>
        <v>0</v>
      </c>
      <c r="H8" s="8">
        <v>23</v>
      </c>
      <c r="I8" s="10">
        <f t="shared" si="1"/>
        <v>0</v>
      </c>
      <c r="J8" s="10">
        <f t="shared" si="2"/>
        <v>0</v>
      </c>
      <c r="K8" s="18"/>
    </row>
    <row r="9" spans="1:11" s="13" customFormat="1" ht="21" customHeight="1">
      <c r="A9" s="25" t="s">
        <v>11</v>
      </c>
      <c r="B9" s="26"/>
      <c r="C9" s="26"/>
      <c r="D9" s="26"/>
      <c r="E9" s="26"/>
      <c r="F9" s="27"/>
      <c r="G9" s="11">
        <f>SUM(G3:G8)</f>
        <v>0</v>
      </c>
      <c r="H9" s="17"/>
      <c r="I9" s="11">
        <f>SUM(I3:I8)</f>
        <v>0</v>
      </c>
      <c r="J9" s="11">
        <f>SUM(J3:J8)</f>
        <v>0</v>
      </c>
      <c r="K9" s="12"/>
    </row>
    <row r="10" spans="1:252" s="23" customFormat="1" ht="83.25" customHeight="1">
      <c r="A10" s="28"/>
      <c r="B10" s="28"/>
      <c r="C10" s="28"/>
      <c r="D10" s="29" t="s">
        <v>28</v>
      </c>
      <c r="E10" s="29"/>
      <c r="F10" s="29"/>
      <c r="G10" s="29"/>
      <c r="H10" s="29"/>
      <c r="I10" s="29"/>
      <c r="J10" s="29"/>
      <c r="K10" s="29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</row>
    <row r="11" spans="2:9" ht="16.5" customHeight="1">
      <c r="B11" s="20"/>
      <c r="C11" s="20"/>
      <c r="D11" s="6"/>
      <c r="G11" s="6"/>
      <c r="H11" s="6"/>
      <c r="I11" s="6"/>
    </row>
  </sheetData>
  <sheetProtection/>
  <mergeCells count="3">
    <mergeCell ref="A9:F9"/>
    <mergeCell ref="A10:C10"/>
    <mergeCell ref="D10:K10"/>
  </mergeCells>
  <printOptions/>
  <pageMargins left="0.7086614173228347" right="0.6041666666666666" top="0.9306693989071039" bottom="0.5806010928961749" header="0.31496062992125984" footer="0.31496062992125984"/>
  <pageSetup horizontalDpi="600" verticalDpi="600" orientation="landscape" paperSize="9" r:id="rId1"/>
  <headerFooter>
    <oddHeader>&amp;L&amp;"Arial CE,Kursywa"Zad. 3 "Dostawa środków higieny"&amp;C&amp;9
SZCZEGÓŁOWY OPIS PRZEDMIOTU ZAMÓWIENIA
&amp;KFF0000po zmianach z dnia 04.04.2018 r.&amp;R&amp;"Arial CE,Kursywa"Załącznik nr 3B do SIWZ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Brzęczyszczykiewicz</dc:creator>
  <cp:keywords/>
  <dc:description/>
  <cp:lastModifiedBy>Lewczuk Teresa</cp:lastModifiedBy>
  <cp:lastPrinted>2018-03-15T09:34:53Z</cp:lastPrinted>
  <dcterms:created xsi:type="dcterms:W3CDTF">2007-06-26T12:26:07Z</dcterms:created>
  <dcterms:modified xsi:type="dcterms:W3CDTF">2018-04-04T08:31:24Z</dcterms:modified>
  <cp:category/>
  <cp:version/>
  <cp:contentType/>
  <cp:contentStatus/>
</cp:coreProperties>
</file>