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80" tabRatio="904" activeTab="0"/>
  </bookViews>
  <sheets>
    <sheet name="Zad. 2 Dostawa licencji MS" sheetId="1" r:id="rId1"/>
  </sheets>
  <definedNames>
    <definedName name="_xlnm.Print_Area" localSheetId="0">'Zad. 2 Dostawa licencji MS'!$A$1:$K$9</definedName>
  </definedNames>
  <calcPr fullCalcOnLoad="1"/>
</workbook>
</file>

<file path=xl/sharedStrings.xml><?xml version="1.0" encoding="utf-8"?>
<sst xmlns="http://schemas.openxmlformats.org/spreadsheetml/2006/main" count="23" uniqueCount="19">
  <si>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</si>
  <si>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</si>
  <si>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</si>
  <si>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</si>
  <si>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</si>
  <si>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</si>
  <si>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</si>
  <si>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</si>
  <si>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</si>
  <si>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</si>
  <si>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</si>
  <si>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</si>
  <si>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szt.</t>
  </si>
  <si>
    <t>Microsoft®WINHOME 10 Sngl Academic OLP 1License NoLevel Legalization GetGenuine SKU: KW9-00311</t>
  </si>
  <si>
    <t>Windows 10 Professional z możliwością downgrade
(Windows Professional Per Device Upgrade License - SKU: AAA-03579)</t>
  </si>
  <si>
    <t>UWAGA: Wszystkie powyższe licencje Microsoft muszą być zakupione w ramach zawartej przez WAT umowy MPSA (nr 4100020409). 
Licencje muszą być dedykowane na rynek polski i w polskiej wersji językowej. Jeśli jest taka możliwość muszą być w wersjach dla organizacji edukacyjnych.
Dla pozycji z Software Assurance należy przyjąć okres 36 miesięcy. Licencje CAL mają być Per User chyba, że na danej pozycji wskazano inaczej.</t>
  </si>
  <si>
    <t>Windows Server 2016 Standard 
(Win Server Std Core 16 SL - SKU: AAA-90059</t>
  </si>
  <si>
    <r>
      <t xml:space="preserve">Nazwa producenta i oznaczenie produktu oferowanego
</t>
    </r>
    <r>
      <rPr>
        <b/>
        <sz val="8"/>
        <rFont val="Arial CE"/>
        <family val="0"/>
      </rPr>
      <t>WYPEŁNIAJĄ OBOWIĄZKOWO WSZYSCY WYKONAWCY</t>
    </r>
  </si>
  <si>
    <t>48625000-5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</si>
</sst>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5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Layout" zoomScaleNormal="130" workbookViewId="0" topLeftCell="A1">
      <selection activeCell="F5" sqref="F5"/>
    </sheetView>
  </sheetViews>
  <sheetFormatPr defaultColWidth="9.00390625" defaultRowHeight="12.75"/>
  <cols>
    <col min="1" max="1" width="4.75390625" style="19" customWidth="1"/>
    <col min="2" max="2" width="51.125" style="6" customWidth="1"/>
    <col min="3" max="3" width="13.00390625" style="6" bestFit="1" customWidth="1"/>
    <col min="4" max="4" width="3.625" style="20" bestFit="1" customWidth="1"/>
    <col min="5" max="5" width="4.875" style="20" customWidth="1"/>
    <col min="6" max="6" width="7.75390625" style="6" bestFit="1" customWidth="1"/>
    <col min="7" max="7" width="12.00390625" style="6" customWidth="1"/>
    <col min="8" max="8" width="6.375" style="20" customWidth="1"/>
    <col min="9" max="9" width="11.25390625" style="6" customWidth="1"/>
    <col min="10" max="10" width="12.625" style="6" customWidth="1"/>
    <col min="11" max="11" width="42.25390625" style="6" customWidth="1"/>
    <col min="12" max="16384" width="9.125" style="6" customWidth="1"/>
  </cols>
  <sheetData>
    <row r="1" spans="1:11" ht="64.5" customHeight="1">
      <c r="A1" s="3" t="s">
        <v>4</v>
      </c>
      <c r="B1" s="4" t="s">
        <v>11</v>
      </c>
      <c r="C1" s="4" t="s">
        <v>7</v>
      </c>
      <c r="D1" s="4" t="s">
        <v>0</v>
      </c>
      <c r="E1" s="4" t="s">
        <v>1</v>
      </c>
      <c r="F1" s="4" t="s">
        <v>2</v>
      </c>
      <c r="G1" s="4" t="s">
        <v>8</v>
      </c>
      <c r="H1" s="5" t="s">
        <v>3</v>
      </c>
      <c r="I1" s="5" t="s">
        <v>9</v>
      </c>
      <c r="J1" s="5" t="s">
        <v>10</v>
      </c>
      <c r="K1" s="22" t="s">
        <v>17</v>
      </c>
    </row>
    <row r="2" spans="1:11" s="9" customFormat="1" ht="12.75">
      <c r="A2" s="7">
        <v>1</v>
      </c>
      <c r="B2" s="8">
        <v>2</v>
      </c>
      <c r="C2" s="7">
        <v>3</v>
      </c>
      <c r="D2" s="8">
        <v>4</v>
      </c>
      <c r="E2" s="7">
        <v>5</v>
      </c>
      <c r="F2" s="8">
        <v>6</v>
      </c>
      <c r="G2" s="7">
        <v>7</v>
      </c>
      <c r="H2" s="8">
        <v>8</v>
      </c>
      <c r="I2" s="7">
        <v>9</v>
      </c>
      <c r="J2" s="8">
        <v>10</v>
      </c>
      <c r="K2" s="7">
        <v>11</v>
      </c>
    </row>
    <row r="3" spans="1:11" ht="33.75">
      <c r="A3" s="4">
        <v>1</v>
      </c>
      <c r="B3" s="10" t="s">
        <v>14</v>
      </c>
      <c r="C3" s="2" t="s">
        <v>18</v>
      </c>
      <c r="D3" s="4" t="s">
        <v>12</v>
      </c>
      <c r="E3" s="4">
        <v>3</v>
      </c>
      <c r="F3" s="11"/>
      <c r="G3" s="11">
        <f>E3*F3</f>
        <v>0</v>
      </c>
      <c r="H3" s="4">
        <v>23</v>
      </c>
      <c r="I3" s="11">
        <f>G3*H3%</f>
        <v>0</v>
      </c>
      <c r="J3" s="11">
        <f>G3+I3</f>
        <v>0</v>
      </c>
      <c r="K3" s="1"/>
    </row>
    <row r="4" spans="1:11" ht="22.5">
      <c r="A4" s="4">
        <v>2</v>
      </c>
      <c r="B4" s="10" t="s">
        <v>13</v>
      </c>
      <c r="C4" s="2" t="s">
        <v>18</v>
      </c>
      <c r="D4" s="4" t="s">
        <v>12</v>
      </c>
      <c r="E4" s="4">
        <f>E3</f>
        <v>3</v>
      </c>
      <c r="F4" s="11"/>
      <c r="G4" s="11">
        <f>E4*F4</f>
        <v>0</v>
      </c>
      <c r="H4" s="4">
        <v>23</v>
      </c>
      <c r="I4" s="11">
        <f>G4*H4%</f>
        <v>0</v>
      </c>
      <c r="J4" s="11">
        <f>G4+I4</f>
        <v>0</v>
      </c>
      <c r="K4" s="1"/>
    </row>
    <row r="5" spans="1:11" ht="22.5">
      <c r="A5" s="4">
        <v>3</v>
      </c>
      <c r="B5" s="22" t="s">
        <v>16</v>
      </c>
      <c r="C5" s="2" t="s">
        <v>18</v>
      </c>
      <c r="D5" s="4" t="s">
        <v>12</v>
      </c>
      <c r="E5" s="4">
        <v>1</v>
      </c>
      <c r="F5" s="11"/>
      <c r="G5" s="11">
        <f>E5*F5</f>
        <v>0</v>
      </c>
      <c r="H5" s="4">
        <v>23</v>
      </c>
      <c r="I5" s="11">
        <f>G5*H5%</f>
        <v>0</v>
      </c>
      <c r="J5" s="11">
        <f>G5+I5</f>
        <v>0</v>
      </c>
      <c r="K5" s="21"/>
    </row>
    <row r="6" spans="1:11" ht="22.5" customHeight="1">
      <c r="A6" s="23" t="s">
        <v>5</v>
      </c>
      <c r="B6" s="24"/>
      <c r="C6" s="24"/>
      <c r="D6" s="24"/>
      <c r="E6" s="24"/>
      <c r="F6" s="24"/>
      <c r="G6" s="12">
        <f>SUM(G3:G5)</f>
        <v>0</v>
      </c>
      <c r="H6" s="3" t="s">
        <v>6</v>
      </c>
      <c r="I6" s="12">
        <f>SUM(I3:I5)</f>
        <v>0</v>
      </c>
      <c r="J6" s="12">
        <f>SUM(J3:J5)</f>
        <v>0</v>
      </c>
      <c r="K6" s="13"/>
    </row>
    <row r="7" spans="1:11" ht="10.5" customHeight="1">
      <c r="A7" s="14"/>
      <c r="B7" s="15"/>
      <c r="C7" s="15"/>
      <c r="D7" s="15"/>
      <c r="E7" s="15"/>
      <c r="F7" s="15"/>
      <c r="G7" s="16"/>
      <c r="H7" s="17"/>
      <c r="I7" s="16"/>
      <c r="J7" s="16"/>
      <c r="K7" s="13"/>
    </row>
    <row r="8" spans="1:11" ht="38.25" customHeight="1">
      <c r="A8" s="25" t="s">
        <v>15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30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ht="30" customHeight="1"/>
    <row r="11" ht="30" customHeight="1"/>
    <row r="12" ht="30" customHeight="1"/>
    <row r="13" ht="30" customHeight="1"/>
    <row r="14" spans="2:11" s="19" customFormat="1" ht="30" customHeight="1">
      <c r="B14" s="6"/>
      <c r="C14" s="6"/>
      <c r="D14" s="20"/>
      <c r="E14" s="20"/>
      <c r="F14" s="6"/>
      <c r="G14" s="6"/>
      <c r="H14" s="20"/>
      <c r="I14" s="6"/>
      <c r="J14" s="6"/>
      <c r="K14" s="6"/>
    </row>
    <row r="15" spans="2:11" s="19" customFormat="1" ht="30" customHeight="1">
      <c r="B15" s="6"/>
      <c r="C15" s="6"/>
      <c r="D15" s="20"/>
      <c r="E15" s="20"/>
      <c r="F15" s="6"/>
      <c r="G15" s="6"/>
      <c r="H15" s="20"/>
      <c r="I15" s="6"/>
      <c r="J15" s="6"/>
      <c r="K15" s="6"/>
    </row>
    <row r="16" spans="2:11" s="19" customFormat="1" ht="30" customHeight="1">
      <c r="B16" s="6"/>
      <c r="C16" s="6"/>
      <c r="D16" s="20"/>
      <c r="E16" s="20"/>
      <c r="F16" s="6"/>
      <c r="G16" s="6"/>
      <c r="H16" s="20"/>
      <c r="I16" s="6"/>
      <c r="J16" s="6"/>
      <c r="K16" s="6"/>
    </row>
    <row r="17" spans="2:11" s="19" customFormat="1" ht="30" customHeight="1">
      <c r="B17" s="6"/>
      <c r="C17" s="6"/>
      <c r="D17" s="20"/>
      <c r="E17" s="20"/>
      <c r="F17" s="6"/>
      <c r="G17" s="6"/>
      <c r="H17" s="20"/>
      <c r="I17" s="6"/>
      <c r="J17" s="6"/>
      <c r="K17" s="6"/>
    </row>
    <row r="18" spans="2:11" s="19" customFormat="1" ht="30" customHeight="1">
      <c r="B18" s="6"/>
      <c r="C18" s="6"/>
      <c r="D18" s="20"/>
      <c r="E18" s="20"/>
      <c r="F18" s="6"/>
      <c r="G18" s="6"/>
      <c r="H18" s="20"/>
      <c r="I18" s="6"/>
      <c r="J18" s="6"/>
      <c r="K18" s="6"/>
    </row>
    <row r="19" spans="2:11" s="19" customFormat="1" ht="30" customHeight="1">
      <c r="B19" s="6"/>
      <c r="C19" s="6"/>
      <c r="D19" s="20"/>
      <c r="E19" s="20"/>
      <c r="F19" s="6"/>
      <c r="G19" s="6"/>
      <c r="H19" s="20"/>
      <c r="I19" s="6"/>
      <c r="J19" s="6"/>
      <c r="K19" s="6"/>
    </row>
    <row r="20" spans="2:11" s="19" customFormat="1" ht="30" customHeight="1">
      <c r="B20" s="6"/>
      <c r="C20" s="6"/>
      <c r="D20" s="20"/>
      <c r="E20" s="20"/>
      <c r="F20" s="6"/>
      <c r="G20" s="6"/>
      <c r="H20" s="20"/>
      <c r="I20" s="6"/>
      <c r="J20" s="6"/>
      <c r="K20" s="6"/>
    </row>
    <row r="21" spans="2:11" s="19" customFormat="1" ht="30" customHeight="1">
      <c r="B21" s="6"/>
      <c r="C21" s="6"/>
      <c r="D21" s="20"/>
      <c r="E21" s="20"/>
      <c r="F21" s="6"/>
      <c r="G21" s="6"/>
      <c r="H21" s="20"/>
      <c r="I21" s="6"/>
      <c r="J21" s="6"/>
      <c r="K21" s="6"/>
    </row>
    <row r="22" spans="2:11" s="19" customFormat="1" ht="30" customHeight="1">
      <c r="B22" s="6"/>
      <c r="C22" s="6"/>
      <c r="D22" s="20"/>
      <c r="E22" s="20"/>
      <c r="F22" s="6"/>
      <c r="G22" s="6"/>
      <c r="H22" s="20"/>
      <c r="I22" s="6"/>
      <c r="J22" s="6"/>
      <c r="K22" s="6"/>
    </row>
  </sheetData>
  <sheetProtection/>
  <mergeCells count="2">
    <mergeCell ref="A6:F6"/>
    <mergeCell ref="A8:K8"/>
  </mergeCells>
  <printOptions/>
  <pageMargins left="0.3937007874015748" right="0.3937007874015748" top="1.3779527559055118" bottom="0.7874015748031497" header="0.9448818897637796" footer="0.5118110236220472"/>
  <pageSetup fitToHeight="1" fitToWidth="1" horizontalDpi="600" verticalDpi="600" orientation="landscape" paperSize="9" scale="83" r:id="rId1"/>
  <headerFooter alignWithMargins="0">
    <oddHeader>&amp;LZadanie Nr 2 Dostawa oprogramowania Microsoft
&amp;C&amp;"Arial CE,Pogrubiony"SZCZEGÓŁOWY OPIS PRZEDMIOTU ZAMÓWIENIA
&amp;R&amp;9Zał. Nr 3A do SIWZ</oddHeader>
    <oddFooter>&amp;C&amp;P/&amp;N&amp;R...........................................................................
(pieczątka i podpis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Skrzyński Janusz</cp:lastModifiedBy>
  <cp:lastPrinted>2018-08-02T12:25:30Z</cp:lastPrinted>
  <dcterms:created xsi:type="dcterms:W3CDTF">2003-11-17T07:39:03Z</dcterms:created>
  <dcterms:modified xsi:type="dcterms:W3CDTF">2018-08-02T12:27:56Z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0x010100C4724B9FBBCD124FB1B606FDE016C0A5</vt:lpwstr>
  </property>
  <property fmtid="{D5CDD505-2E9C-101B-9397-08002B2CF9AE}" pid="3" name="IsMyDocuments">
    <vt:bool>true</vt:bool>
  </property>
</Properties>
</file>