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Arkusz1" sheetId="1" r:id="rId1"/>
  </sheets>
  <definedNames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<sst xmlns="http://schemas.openxmlformats.org/spreadsheetml/2006/main" count="17" uniqueCount="17">
  <si>
    <t>J.m.</t>
  </si>
  <si>
    <t>Ilość</t>
  </si>
  <si>
    <t xml:space="preserve">Cena jedn.
zł </t>
  </si>
  <si>
    <t>Stawka
VAT
%</t>
  </si>
  <si>
    <t>Lp.</t>
  </si>
  <si>
    <t>Razem:</t>
  </si>
  <si>
    <t>X</t>
  </si>
  <si>
    <t>9-cio cyfrowy
kod numeryczny Wspólnego Słownika Zamówień (CPV)</t>
  </si>
  <si>
    <t>Wartość netto
(kol. 5 x kol. 6)
zł</t>
  </si>
  <si>
    <t>Wartość VAT
(kol. 7 x kol. 8)
zł</t>
  </si>
  <si>
    <t>Wartość brutto
(kol. 7 + kol. 9)
zł</t>
  </si>
  <si>
    <t xml:space="preserve">Opis przedmiotu zamówienia określony zgodnie 
z art. 29, 30 i 31 ustawy Prawo zamówień publicznych 
</t>
  </si>
  <si>
    <t>38425500-5</t>
  </si>
  <si>
    <t>szt</t>
  </si>
  <si>
    <t>Moduł maszyny wytrzymałościowej 600 kN do prowadzenia prób czteropunktowego zginania belek, współpracujący z maszyną wytrzymałościową Testing 5000kN o parametrach zamieszczonych w Opisie technicznym przedmiotu zamówienia - Załącznik nr 9</t>
  </si>
  <si>
    <t>............................................................................
(pieczęć i podpis upełnomocnionego Przedstawiciela Wykonawcy )</t>
  </si>
  <si>
    <t>Nazwa producenta i oznaczenie oferowanego produktu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</si>
</sst>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0">
    <font>
      <sz val="10"/>
      <name val="Arial CE"/>
      <family val="0"/>
    </font>
    <font>
      <sz val="8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"/>
  <sheetViews>
    <sheetView tabSelected="1" view="pageLayout" workbookViewId="0" topLeftCell="A1">
      <selection activeCell="B11" sqref="B11"/>
    </sheetView>
  </sheetViews>
  <sheetFormatPr defaultColWidth="9.00390625" defaultRowHeight="12.75"/>
  <cols>
    <col min="1" max="1" width="4.75390625" style="6" customWidth="1"/>
    <col min="2" max="2" width="47.375" style="0" customWidth="1"/>
    <col min="3" max="3" width="15.875" style="0" customWidth="1"/>
    <col min="4" max="4" width="4.75390625" style="7" customWidth="1"/>
    <col min="5" max="5" width="5.625" style="7" customWidth="1"/>
    <col min="6" max="6" width="10.00390625" style="0" customWidth="1"/>
    <col min="7" max="7" width="12.00390625" style="0" customWidth="1"/>
    <col min="8" max="8" width="6.375" style="7" customWidth="1"/>
    <col min="9" max="9" width="11.25390625" style="0" customWidth="1"/>
    <col min="10" max="10" width="12.625" style="0" customWidth="1"/>
    <col min="11" max="11" width="24.75390625" style="0" customWidth="1"/>
  </cols>
  <sheetData>
    <row r="2" spans="2:7" ht="36.75" customHeight="1">
      <c r="B2" s="17"/>
      <c r="C2" s="17"/>
      <c r="D2" s="18"/>
      <c r="E2" s="18"/>
      <c r="G2" s="16"/>
    </row>
    <row r="3" spans="2:5" ht="12.75">
      <c r="B3" s="17"/>
      <c r="C3" s="17"/>
      <c r="D3" s="18"/>
      <c r="E3" s="18"/>
    </row>
    <row r="5" spans="1:11" ht="55.5" customHeight="1">
      <c r="A5" s="10" t="s">
        <v>4</v>
      </c>
      <c r="B5" s="2" t="s">
        <v>11</v>
      </c>
      <c r="C5" s="2" t="s">
        <v>7</v>
      </c>
      <c r="D5" s="1" t="s">
        <v>0</v>
      </c>
      <c r="E5" s="1" t="s">
        <v>1</v>
      </c>
      <c r="F5" s="2" t="s">
        <v>2</v>
      </c>
      <c r="G5" s="2" t="s">
        <v>8</v>
      </c>
      <c r="H5" s="3" t="s">
        <v>3</v>
      </c>
      <c r="I5" s="3" t="s">
        <v>9</v>
      </c>
      <c r="J5" s="3" t="s">
        <v>10</v>
      </c>
      <c r="K5" s="8" t="s">
        <v>16</v>
      </c>
    </row>
    <row r="6" spans="1:11" s="4" customFormat="1" ht="12.75">
      <c r="A6" s="5">
        <v>1</v>
      </c>
      <c r="B6" s="4">
        <v>2</v>
      </c>
      <c r="C6" s="5">
        <v>3</v>
      </c>
      <c r="D6" s="4">
        <v>4</v>
      </c>
      <c r="E6" s="5">
        <v>5</v>
      </c>
      <c r="F6" s="4">
        <v>6</v>
      </c>
      <c r="G6" s="5">
        <v>7</v>
      </c>
      <c r="H6" s="4">
        <v>8</v>
      </c>
      <c r="I6" s="5">
        <v>9</v>
      </c>
      <c r="J6" s="4">
        <v>10</v>
      </c>
      <c r="K6" s="5">
        <v>11</v>
      </c>
    </row>
    <row r="7" spans="1:11" ht="80.25" customHeight="1">
      <c r="A7" s="11">
        <v>1</v>
      </c>
      <c r="B7" s="12" t="s">
        <v>14</v>
      </c>
      <c r="C7" s="13" t="s">
        <v>12</v>
      </c>
      <c r="D7" s="14" t="s">
        <v>13</v>
      </c>
      <c r="E7" s="14">
        <v>1</v>
      </c>
      <c r="F7" s="15">
        <v>0</v>
      </c>
      <c r="G7" s="15">
        <f>E7*F7</f>
        <v>0</v>
      </c>
      <c r="H7" s="14">
        <v>23</v>
      </c>
      <c r="I7" s="15">
        <f>G7*H7%</f>
        <v>0</v>
      </c>
      <c r="J7" s="15">
        <f>G7+I7</f>
        <v>0</v>
      </c>
      <c r="K7" s="8"/>
    </row>
    <row r="8" spans="1:11" ht="30" customHeight="1">
      <c r="A8" s="19" t="s">
        <v>5</v>
      </c>
      <c r="B8" s="20"/>
      <c r="C8" s="20"/>
      <c r="D8" s="20"/>
      <c r="E8" s="20"/>
      <c r="F8" s="20"/>
      <c r="G8" s="15">
        <f>SUM(G7:G7)</f>
        <v>0</v>
      </c>
      <c r="H8" s="14" t="s">
        <v>6</v>
      </c>
      <c r="I8" s="15">
        <f>SUM(I7:I7)</f>
        <v>0</v>
      </c>
      <c r="J8" s="15">
        <f>SUM(J7:J7)</f>
        <v>0</v>
      </c>
      <c r="K8" s="9"/>
    </row>
    <row r="9" spans="1:11" ht="103.5" customHeight="1">
      <c r="A9" s="21"/>
      <c r="B9" s="21"/>
      <c r="C9" s="21"/>
      <c r="D9" s="21"/>
      <c r="E9" s="21"/>
      <c r="F9" s="22" t="s">
        <v>15</v>
      </c>
      <c r="G9" s="22"/>
      <c r="H9" s="22"/>
      <c r="I9" s="22"/>
      <c r="J9" s="22"/>
      <c r="K9" s="22"/>
    </row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</sheetData>
  <sheetProtection/>
  <mergeCells count="3">
    <mergeCell ref="A8:F8"/>
    <mergeCell ref="A9:E9"/>
    <mergeCell ref="F9:K9"/>
  </mergeCells>
  <printOptions gridLines="1" horizontalCentered="1"/>
  <pageMargins left="0.2362204724409449" right="0.3937007874015748" top="0.5905511811023623" bottom="0.35433070866141736" header="0.1968503937007874" footer="0.15748031496062992"/>
  <pageSetup orientation="landscape" paperSize="9" scale="90" r:id="rId1"/>
  <headerFooter alignWithMargins="0">
    <oddHeader>&amp;L&amp;8Dostawa modułu maszyny wytrzymałościowej 600 kN 
do prowadzenia prób czteropunktowego zginania belek 
współpracującego z maszyną wtrzymałościową Testing 5000 kN&amp;C
&amp;"Arial CE,Pogrubiony"SZCZEGÓŁOWY OPIS PRZEDMIOTU ZAMÓWIENIA&amp;R&amp;9Zał. Nr 3A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Popielarczyk Weronika</cp:lastModifiedBy>
  <cp:lastPrinted>2018-07-24T07:07:35Z</cp:lastPrinted>
  <dcterms:created xsi:type="dcterms:W3CDTF">2003-11-17T07:39:03Z</dcterms:created>
  <dcterms:modified xsi:type="dcterms:W3CDTF">2018-07-24T07:08:09Z</dcterms:modified>
  <cp:category/>
  <cp:version/>
  <cp:contentType/>
  <cp:contentStatus/>
</cp:coreProperties>
</file>