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805" windowHeight="7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<sst xmlns="http://schemas.openxmlformats.org/spreadsheetml/2006/main" count="21" uniqueCount="18">
  <si>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Lp.</t>
  </si>
  <si>
    <t xml:space="preserve">Opis przedmiotu zamówienia określony zgodnie 
z art. 29 i 30 ustawy Prawo zamówień publicznych 
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</si>
  <si>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</si>
  <si>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</si>
  <si>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</si>
  <si>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</si>
  <si>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</si>
  <si>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</si>
  <si>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</si>
  <si>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</si>
  <si>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Razem:</t>
  </si>
  <si>
    <t>szt.</t>
  </si>
  <si>
    <t xml:space="preserve">Palnik Bunsena przenośny LABOGAZ 300/470. </t>
  </si>
  <si>
    <t>Naboje z gazem do palników LABOGAZ 300/470, 12 sztuk /op</t>
  </si>
  <si>
    <t xml:space="preserve">38515000-8  </t>
  </si>
  <si>
    <t xml:space="preserve">38000000-5 </t>
  </si>
  <si>
    <t>Mikroskop biologiczny, z wbudowanym filtrem niebieskim oświetlenie LED z systemem zapewniajacym 100% równe oświetlenie całego pola widzenia. Pełna regulacja jasności oświetlenia.Czas pracy oświetlenia: minimum 60 000 godzin.
statyw
• miska rewolwerowa czterogniazdowa
• stolik krzyżowy x-y, pokrętła z prawej strony
• ergonomiczny układ ustawiania ostrości mikro-makro, regulacja oporu ruchu śruby makro. Kondensor Abbego o aperturze N.A. minimum 1,25. Przysłona aperturowa regulowana z zaznaczonymi pozycjami dla poszczególnych obiektywów, 
Obiektywy o powiększeniach i parametrach minimalnych:                                                                                              CFI BE Plan Achromat     4x  N.A. 0,10 / W.D. 25   mm
CFI BE Plan Achromat   10x  N.A. 0,2 5/ W.D. 6,7  mm
CFI BE Plan Achromat   40x  N.A. 0,65 / W.D. 0,6  mm
CFI BE Plan Achromat 100x  N.A. 1,25 / W.D. 0,14 mm  OIL                                                                     
Zakres ruchu stolika preparatu -  minimum 76x40mm,
Ergonomiczna nasadka okularowa dwuoczna, z możliwością ustawiania 2 położeń wysokości okularów, okulary typ CFI o powiększeniu 10x  z regulacją dioptryjną (na każdym okularze). Kabel zasilacza,olejek immersyjny syntetyczny nieschnący (100 ml), pokrowiec na mikroskop. Możliwość rozbudowy o tzw. system znakowania preparatu "object marker" i orginalny przenośny futerał drewniany producenta dopasowany do mikroskopu. Wymagany oryginalny folder urządzenia producenta potwierdzający obecność wymaganych funkcji i parametrów (dopuszcza się folder w języku angielskim bez tłumaczenia), dołączony do oferty. Gwarancja na wszystkie elementy urządzenia w ciągu co najmniej 24-miesięcy od momentu uruchomienia.</t>
  </si>
  <si>
    <r>
      <t xml:space="preserve">Nazwa producenta i oznaczenie produktu oferowanego
</t>
    </r>
    <r>
      <rPr>
        <b/>
        <sz val="7"/>
        <color indexed="10"/>
        <rFont val="Arial CE"/>
        <family val="0"/>
      </rPr>
      <t>WYPEŁNIAJĄ WSZYSCY WYKONAWCY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</si>
</sst>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7"/>
      <name val="Arial CE"/>
      <family val="2"/>
    </font>
    <font>
      <i/>
      <sz val="8"/>
      <name val="Arial CE"/>
      <family val="0"/>
    </font>
    <font>
      <sz val="7.5"/>
      <name val="Arial"/>
      <family val="2"/>
    </font>
    <font>
      <b/>
      <sz val="7"/>
      <color indexed="10"/>
      <name val="Arial CE"/>
      <family val="0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Layout" workbookViewId="0" topLeftCell="A2">
      <selection activeCell="A7" sqref="A7:IV7"/>
    </sheetView>
  </sheetViews>
  <sheetFormatPr defaultColWidth="9.140625" defaultRowHeight="15"/>
  <cols>
    <col min="1" max="1" width="3.7109375" style="0" customWidth="1"/>
    <col min="2" max="2" width="48.140625" style="0" customWidth="1"/>
    <col min="3" max="3" width="10.00390625" style="0" customWidth="1"/>
    <col min="4" max="4" width="4.7109375" style="0" customWidth="1"/>
    <col min="5" max="5" width="5.57421875" style="0" customWidth="1"/>
    <col min="6" max="6" width="8.140625" style="0" customWidth="1"/>
    <col min="8" max="8" width="6.00390625" style="0" customWidth="1"/>
    <col min="9" max="9" width="8.00390625" style="0" customWidth="1"/>
    <col min="10" max="10" width="8.8515625" style="0" customWidth="1"/>
    <col min="11" max="11" width="14.421875" style="0" customWidth="1"/>
  </cols>
  <sheetData>
    <row r="1" spans="1:11" ht="58.5" customHeight="1">
      <c r="A1" s="8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9" t="s">
        <v>5</v>
      </c>
      <c r="G1" s="9" t="s">
        <v>6</v>
      </c>
      <c r="H1" s="11" t="s">
        <v>7</v>
      </c>
      <c r="I1" s="11" t="s">
        <v>8</v>
      </c>
      <c r="J1" s="11" t="s">
        <v>9</v>
      </c>
      <c r="K1" s="6" t="s">
        <v>17</v>
      </c>
    </row>
    <row r="2" spans="1:11" ht="11.25" customHeight="1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</row>
    <row r="3" spans="1:11" ht="304.5">
      <c r="A3" s="13">
        <v>1</v>
      </c>
      <c r="B3" s="12" t="s">
        <v>16</v>
      </c>
      <c r="C3" s="3" t="s">
        <v>14</v>
      </c>
      <c r="D3" s="3" t="s">
        <v>11</v>
      </c>
      <c r="E3" s="3">
        <v>4</v>
      </c>
      <c r="F3" s="17"/>
      <c r="G3" s="17">
        <f>F3*E3</f>
        <v>0</v>
      </c>
      <c r="H3" s="18">
        <v>8</v>
      </c>
      <c r="I3" s="17">
        <f>+G3*H3/100</f>
        <v>0</v>
      </c>
      <c r="J3" s="17">
        <f>I3+G3</f>
        <v>0</v>
      </c>
      <c r="K3" s="4"/>
    </row>
    <row r="4" spans="1:11" ht="15">
      <c r="A4" s="14">
        <v>2</v>
      </c>
      <c r="B4" s="16" t="s">
        <v>12</v>
      </c>
      <c r="C4" s="3" t="s">
        <v>15</v>
      </c>
      <c r="D4" s="3" t="s">
        <v>11</v>
      </c>
      <c r="E4" s="3">
        <v>8</v>
      </c>
      <c r="F4" s="17"/>
      <c r="G4" s="17">
        <f>E4*F4</f>
        <v>0</v>
      </c>
      <c r="H4" s="18">
        <v>23</v>
      </c>
      <c r="I4" s="17">
        <f>+G4*H4/100</f>
        <v>0</v>
      </c>
      <c r="J4" s="17">
        <f>I4+G4</f>
        <v>0</v>
      </c>
      <c r="K4" s="5"/>
    </row>
    <row r="5" spans="1:11" ht="15">
      <c r="A5" s="15">
        <v>3</v>
      </c>
      <c r="B5" s="16" t="s">
        <v>13</v>
      </c>
      <c r="C5" s="3" t="s">
        <v>15</v>
      </c>
      <c r="D5" s="3" t="s">
        <v>11</v>
      </c>
      <c r="E5" s="3">
        <v>4</v>
      </c>
      <c r="F5" s="17"/>
      <c r="G5" s="17">
        <f>E5*F5</f>
        <v>0</v>
      </c>
      <c r="H5" s="18">
        <v>23</v>
      </c>
      <c r="I5" s="17">
        <f>+G5*H5/100</f>
        <v>0</v>
      </c>
      <c r="J5" s="17">
        <f>I5+G5</f>
        <v>0</v>
      </c>
      <c r="K5" s="5"/>
    </row>
    <row r="6" spans="1:11" ht="15">
      <c r="A6" s="19" t="s">
        <v>10</v>
      </c>
      <c r="B6" s="20"/>
      <c r="C6" s="20"/>
      <c r="D6" s="20"/>
      <c r="E6" s="20"/>
      <c r="F6" s="21"/>
      <c r="G6" s="1">
        <f>SUM(G3:G5)</f>
        <v>0</v>
      </c>
      <c r="H6" s="1"/>
      <c r="I6" s="1">
        <f>SUM(I3:I5)</f>
        <v>0</v>
      </c>
      <c r="J6" s="1">
        <f>SUM(J3:J5)</f>
        <v>0</v>
      </c>
      <c r="K6" s="2"/>
    </row>
  </sheetData>
  <sheetProtection/>
  <mergeCells count="1">
    <mergeCell ref="A6:F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&amp;L&amp;"-,Pogrubiony"ZADANIE  Nr 1&amp;"-,Standardowy" 
Sprzęt laboratoryjny na stanowisko do ćwiczeń z mikrobiologii&amp;CSZCZEGÓŁOWY OPIS PRZEDMIOTU ZAMÓWIENIA&amp;RZał. Nr 3 do SIWZ</oddHeader>
    <oddFooter>&amp;R&amp;10................................................................................
Pieczątka i podpis upełnomocnionego
przedstawiciela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2017-03-16T10:51:03Z</dcterms:modified>
  <cp:category/>
  <cp:version/>
  <cp:contentType/>
  <cp:contentStatus/>
</cp:coreProperties>
</file>