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92" activeTab="0"/>
  </bookViews>
  <sheets>
    <sheet name="opis kosmetyczne 2017" sheetId="1" r:id="rId1"/>
  </sheets>
  <definedNames/>
  <calcPr fullCalcOnLoad="1"/>
</workbook>
</file>

<file path=xl/sharedStrings.xml><?xml version="1.0" encoding="utf-8"?>
<sst xmlns="http://schemas.openxmlformats.org/spreadsheetml/2006/main" count="74" uniqueCount="54">
  <si>
    <t>Lp.</t>
  </si>
  <si>
    <t>Opis przedmiotu zamówienia określony zgodnie 
z art. 29 i 30 ustawy Prawo zamówień publicznych</t>
  </si>
  <si>
    <t>9-cio cyfrowy
kod numeryczny Wspólnego Słownika Zamówień (CPV)</t>
  </si>
  <si>
    <t>J.m.</t>
  </si>
  <si>
    <t>Ilość</t>
  </si>
  <si>
    <t xml:space="preserve">Cena jedn.
zł </t>
  </si>
  <si>
    <t>Wartość netto
(kol. 5 x kol. 6)
zł</t>
  </si>
  <si>
    <t>Stawka
VAT
%</t>
  </si>
  <si>
    <t>Wartość VAT
(kol. 7 x kol. 8)
zł</t>
  </si>
  <si>
    <t>Wartość brutto
(kol. 7 + kol. 9)
zł</t>
  </si>
  <si>
    <t>Nazwa producenta 
i oznaczenie oferowanego produktu (nazwa handlowa lub symbol lub seria lub kod producenta lub numer indeksu lub numer katalogowy)</t>
  </si>
  <si>
    <t>1.</t>
  </si>
  <si>
    <t>Mydło okrągłe w plisowanym opakowaniu foliowym, kosmetyk hotelowy, op. 20-30 g *</t>
  </si>
  <si>
    <t>33711900-6</t>
  </si>
  <si>
    <t>szt</t>
  </si>
  <si>
    <t>2.</t>
  </si>
  <si>
    <r>
      <t>Szampon do włosów, kosmetyk hotelowy, butelka 30-40 ml</t>
    </r>
    <r>
      <rPr>
        <sz val="10"/>
        <rFont val="Arial CE"/>
        <family val="2"/>
      </rPr>
      <t xml:space="preserve"> *</t>
    </r>
  </si>
  <si>
    <t>33711610-6</t>
  </si>
  <si>
    <t>3.</t>
  </si>
  <si>
    <r>
      <t xml:space="preserve">Żel pod prysznic, kosmetyk hotelowy, butelka 30-40 ml </t>
    </r>
    <r>
      <rPr>
        <sz val="10"/>
        <rFont val="Arial CE"/>
        <family val="2"/>
      </rPr>
      <t>*</t>
    </r>
    <r>
      <rPr>
        <sz val="8"/>
        <rFont val="Arial CE"/>
        <family val="2"/>
      </rPr>
      <t xml:space="preserve"> </t>
    </r>
  </si>
  <si>
    <t>33711520-8</t>
  </si>
  <si>
    <t>4.</t>
  </si>
  <si>
    <t>Kostka myjąca - zawierająca delikatne składniki myjące, oczyszczające i 1/4 kremu nawilżającego, op. 100-110 g</t>
  </si>
  <si>
    <t>kg</t>
  </si>
  <si>
    <t>5.</t>
  </si>
  <si>
    <t>Krem do rąk glicerynowy, odżywczy, op. 100-110 ml</t>
  </si>
  <si>
    <t>39812000-7</t>
  </si>
  <si>
    <r>
      <t>dm</t>
    </r>
    <r>
      <rPr>
        <vertAlign val="superscript"/>
        <sz val="8"/>
        <rFont val="Arial"/>
        <family val="2"/>
      </rPr>
      <t>3</t>
    </r>
  </si>
  <si>
    <t>6.</t>
  </si>
  <si>
    <t>Krem do spracowanych rąk, pielęgnujący, nie zawierający silikonów, op. 100-110 ml</t>
  </si>
  <si>
    <t>7.</t>
  </si>
  <si>
    <r>
      <t>Mydło hipoalergiczne w płynie, op. 5 dm</t>
    </r>
    <r>
      <rPr>
        <vertAlign val="superscript"/>
        <sz val="8"/>
        <rFont val="Arial"/>
        <family val="2"/>
      </rPr>
      <t>3</t>
    </r>
  </si>
  <si>
    <t>39313000-9</t>
  </si>
  <si>
    <t>8.</t>
  </si>
  <si>
    <t>Mydło w kostce, wzbogacone witaminami, op. 90-120 g</t>
  </si>
  <si>
    <t>9.</t>
  </si>
  <si>
    <r>
      <t>Mydło w płynie zawierające lanolinę/glicerynę, op. 5 dm</t>
    </r>
    <r>
      <rPr>
        <vertAlign val="superscript"/>
        <sz val="8"/>
        <rFont val="Arial"/>
        <family val="2"/>
      </rPr>
      <t>3</t>
    </r>
  </si>
  <si>
    <t>10.</t>
  </si>
  <si>
    <r>
      <t>Mydło w płynie z dozownikiem, mydło o właściwościach pielęgnujących, zawierające naturalne składniki tj.: miód/płatki róż/migdały/proteiny mleka, op. 0,25-0,35 dm</t>
    </r>
    <r>
      <rPr>
        <vertAlign val="superscript"/>
        <sz val="8"/>
        <rFont val="Arial"/>
        <family val="2"/>
      </rPr>
      <t>3</t>
    </r>
  </si>
  <si>
    <t>11.</t>
  </si>
  <si>
    <t>Pasta do mycia rąk silnie zabrudzonych, przeznaczona do używania w warsztatach samochodowych, usuwająca zabrudzenia powstałe od smarów, olejów, płynów technicznych, farb, lakierów itp., używana jako środek ścierny, zawierająca mączkę drzewną, nie zawierająca piasku, nie podrażniająca skóry, produkt ekologiczny, nie zatykająca kanalizacji, op. 500 ml, typu ELFIX lub równoważna.
Równoważność: pasta do mycia rąk silnie zabrudzonych
- zawierająca mączkę drzewną,
- nie zawierająca piasku,
- nie zatykająca kanalizacji</t>
  </si>
  <si>
    <t>12.</t>
  </si>
  <si>
    <t>Pasta BHP mydlana, op.0,5 kg</t>
  </si>
  <si>
    <t>13.</t>
  </si>
  <si>
    <t>Pasta BHP do mycia rąk o silnym działaniu, z zawartością naturalnych materiałów ściernych, op. 0,5-0,6 kg</t>
  </si>
  <si>
    <t>39830000-9</t>
  </si>
  <si>
    <t>szt.</t>
  </si>
  <si>
    <t>14.</t>
  </si>
  <si>
    <r>
      <t>Płyn do kąpieli hipoalergiczny, wzbogacony witaminami i pantenolem, op. 0,5-1 dm</t>
    </r>
    <r>
      <rPr>
        <vertAlign val="superscript"/>
        <sz val="8"/>
        <rFont val="Arial"/>
        <family val="2"/>
      </rPr>
      <t>3</t>
    </r>
  </si>
  <si>
    <t>15.</t>
  </si>
  <si>
    <r>
      <t>Żel pod prysznic, op. 0,5-0,75 dm</t>
    </r>
    <r>
      <rPr>
        <vertAlign val="superscript"/>
        <sz val="8"/>
        <rFont val="Arial"/>
        <family val="2"/>
      </rPr>
      <t>3</t>
    </r>
  </si>
  <si>
    <t xml:space="preserve">RAZEM           </t>
  </si>
  <si>
    <t>...................................................................................................................................................
(pieczęć i podpis upełnomocnionego przedstawiciela Wykonawcy)</t>
  </si>
  <si>
    <r>
      <t xml:space="preserve">* </t>
    </r>
    <r>
      <rPr>
        <b/>
        <i/>
        <sz val="8"/>
        <color indexed="56"/>
        <rFont val="Arial"/>
        <family val="2"/>
      </rPr>
      <t xml:space="preserve">Poz. 1, 2, 3: Ze względu na zastosowanie środków kosmetycznych w hotelu przedmiot zamówienia musi pochodzić z tej samej serii. </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</si>
</sst>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5">
    <font>
      <sz val="10"/>
      <name val="Arial CE"/>
      <family val="2"/>
    </font>
    <font>
      <sz val="10"/>
      <name val="Arial"/>
      <family val="0"/>
    </font>
    <font>
      <sz val="8"/>
      <name val="Arial"/>
      <family val="2"/>
    </font>
    <font>
      <b/>
      <sz val="8"/>
      <name val="Arial"/>
      <family val="2"/>
    </font>
    <font>
      <sz val="7"/>
      <name val="Arial"/>
      <family val="2"/>
    </font>
    <font>
      <sz val="8"/>
      <name val="Arial CE"/>
      <family val="2"/>
    </font>
    <font>
      <b/>
      <i/>
      <sz val="8"/>
      <name val="Arial"/>
      <family val="2"/>
    </font>
    <font>
      <vertAlign val="superscript"/>
      <sz val="8"/>
      <name val="Arial"/>
      <family val="2"/>
    </font>
    <font>
      <sz val="9"/>
      <name val="Arial"/>
      <family val="2"/>
    </font>
    <font>
      <sz val="8"/>
      <color indexed="8"/>
      <name val="Arial"/>
      <family val="2"/>
    </font>
    <font>
      <b/>
      <sz val="10"/>
      <name val="Arial"/>
      <family val="2"/>
    </font>
    <font>
      <b/>
      <sz val="7"/>
      <name val="Arial"/>
      <family val="2"/>
    </font>
    <font>
      <b/>
      <i/>
      <sz val="8"/>
      <color indexed="5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u val="single"/>
      <sz val="10"/>
      <color indexed="30"/>
      <name val="Arial CE"/>
      <family val="2"/>
    </font>
    <font>
      <u val="single"/>
      <sz val="10"/>
      <color indexed="25"/>
      <name val="Arial CE"/>
      <family val="2"/>
    </font>
    <font>
      <b/>
      <i/>
      <sz val="10"/>
      <color indexed="56"/>
      <name val="Arial"/>
      <family val="2"/>
    </font>
    <font>
      <b/>
      <sz val="8"/>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8"/>
      <color rgb="FFFF0000"/>
      <name val="Arial CE"/>
      <family val="0"/>
    </font>
    <font>
      <b/>
      <i/>
      <sz val="10"/>
      <color rgb="FF00206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hair">
        <color indexed="8"/>
      </left>
      <right style="hair">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0" fontId="47" fillId="0" borderId="0" applyNumberFormat="0" applyFill="0" applyBorder="0" applyAlignment="0" applyProtection="0"/>
    <xf numFmtId="9" fontId="1"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2" fillId="32" borderId="0" applyNumberFormat="0" applyBorder="0" applyAlignment="0" applyProtection="0"/>
  </cellStyleXfs>
  <cellXfs count="35">
    <xf numFmtId="0" fontId="0" fillId="0" borderId="0" xfId="0" applyAlignment="1">
      <alignment/>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2" fillId="0" borderId="10" xfId="0" applyFont="1" applyFill="1" applyBorder="1" applyAlignment="1" applyProtection="1">
      <alignment horizontal="center" vertical="center"/>
      <protection/>
    </xf>
    <xf numFmtId="0" fontId="5" fillId="0" borderId="10" xfId="0" applyFont="1" applyFill="1" applyBorder="1" applyAlignment="1">
      <alignment vertical="center" wrapText="1"/>
    </xf>
    <xf numFmtId="0" fontId="2" fillId="0" borderId="11" xfId="0" applyFont="1" applyFill="1" applyBorder="1" applyAlignment="1">
      <alignment horizontal="center" vertical="center"/>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center" vertical="center"/>
    </xf>
    <xf numFmtId="4" fontId="2" fillId="0" borderId="10" xfId="0" applyNumberFormat="1" applyFont="1" applyFill="1" applyBorder="1" applyAlignment="1" applyProtection="1">
      <alignment vertical="center"/>
      <protection/>
    </xf>
    <xf numFmtId="1" fontId="2" fillId="0" borderId="10" xfId="0" applyNumberFormat="1" applyFont="1" applyFill="1" applyBorder="1" applyAlignment="1" applyProtection="1">
      <alignment horizontal="center" vertical="center"/>
      <protection/>
    </xf>
    <xf numFmtId="4" fontId="2" fillId="0" borderId="10" xfId="0" applyNumberFormat="1" applyFont="1" applyFill="1" applyBorder="1" applyAlignment="1" applyProtection="1">
      <alignment horizontal="right" vertical="center"/>
      <protection/>
    </xf>
    <xf numFmtId="2" fontId="2" fillId="0" borderId="0" xfId="0" applyNumberFormat="1" applyFont="1" applyFill="1" applyBorder="1" applyAlignment="1">
      <alignment vertical="center"/>
    </xf>
    <xf numFmtId="0" fontId="2" fillId="0" borderId="10" xfId="0" applyFont="1" applyFill="1" applyBorder="1" applyAlignment="1" applyProtection="1">
      <alignment horizontal="left" vertical="center" wrapText="1"/>
      <protection/>
    </xf>
    <xf numFmtId="0" fontId="2" fillId="0" borderId="0" xfId="0" applyFont="1" applyFill="1" applyAlignment="1">
      <alignment vertical="center"/>
    </xf>
    <xf numFmtId="0" fontId="2" fillId="0" borderId="11" xfId="0" applyFont="1" applyFill="1" applyBorder="1" applyAlignment="1" applyProtection="1">
      <alignment horizontal="center" vertical="center"/>
      <protection/>
    </xf>
    <xf numFmtId="0" fontId="8" fillId="0" borderId="0" xfId="0" applyFont="1" applyAlignment="1">
      <alignment horizontal="center" vertical="center" wrapText="1"/>
    </xf>
    <xf numFmtId="0" fontId="9" fillId="0" borderId="10" xfId="0"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vertical="center" wrapText="1"/>
    </xf>
    <xf numFmtId="4" fontId="10" fillId="0" borderId="10" xfId="0" applyNumberFormat="1" applyFont="1" applyFill="1" applyBorder="1" applyAlignment="1">
      <alignment horizontal="right" vertical="center"/>
    </xf>
    <xf numFmtId="4" fontId="10"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 fillId="0" borderId="0" xfId="0" applyFont="1" applyFill="1" applyBorder="1" applyAlignment="1">
      <alignment vertical="center"/>
    </xf>
    <xf numFmtId="4" fontId="2" fillId="0" borderId="0" xfId="0" applyNumberFormat="1" applyFont="1" applyFill="1" applyBorder="1" applyAlignment="1">
      <alignment vertical="center"/>
    </xf>
    <xf numFmtId="0" fontId="53" fillId="0" borderId="10" xfId="0" applyFont="1" applyFill="1" applyBorder="1" applyAlignment="1">
      <alignment horizontal="center" vertical="center" wrapText="1"/>
    </xf>
    <xf numFmtId="0" fontId="10" fillId="0" borderId="10" xfId="0" applyFont="1" applyFill="1" applyBorder="1" applyAlignment="1">
      <alignment horizontal="right" vertical="center"/>
    </xf>
    <xf numFmtId="0" fontId="54"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5" fillId="0" borderId="10" xfId="0"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22"/>
  <sheetViews>
    <sheetView tabSelected="1" view="pageLayout" workbookViewId="0" topLeftCell="A1">
      <selection activeCell="K1" sqref="K1"/>
    </sheetView>
  </sheetViews>
  <sheetFormatPr defaultColWidth="11.50390625" defaultRowHeight="12.75"/>
  <cols>
    <col min="1" max="1" width="3.375" style="1" customWidth="1"/>
    <col min="2" max="2" width="44.125" style="1" customWidth="1"/>
    <col min="3" max="3" width="12.50390625" style="2" customWidth="1"/>
    <col min="4" max="4" width="4.00390625" style="1" customWidth="1"/>
    <col min="5" max="6" width="6.375" style="3" customWidth="1"/>
    <col min="7" max="7" width="11.375" style="1" customWidth="1"/>
    <col min="8" max="8" width="6.00390625" style="1" customWidth="1"/>
    <col min="9" max="9" width="11.125" style="1" customWidth="1"/>
    <col min="10" max="10" width="11.625" style="1" customWidth="1"/>
    <col min="11" max="11" width="19.00390625" style="4" customWidth="1"/>
    <col min="12" max="252" width="9.125" style="1" customWidth="1"/>
  </cols>
  <sheetData>
    <row r="1" spans="1:11" ht="81">
      <c r="A1" s="5" t="s">
        <v>0</v>
      </c>
      <c r="B1" s="6" t="s">
        <v>1</v>
      </c>
      <c r="C1" s="6" t="s">
        <v>2</v>
      </c>
      <c r="D1" s="7" t="s">
        <v>3</v>
      </c>
      <c r="E1" s="7" t="s">
        <v>4</v>
      </c>
      <c r="F1" s="6" t="s">
        <v>5</v>
      </c>
      <c r="G1" s="6" t="s">
        <v>6</v>
      </c>
      <c r="H1" s="6" t="s">
        <v>7</v>
      </c>
      <c r="I1" s="6" t="s">
        <v>8</v>
      </c>
      <c r="J1" s="6" t="s">
        <v>9</v>
      </c>
      <c r="K1" s="30" t="s">
        <v>10</v>
      </c>
    </row>
    <row r="2" spans="1:11" ht="12.75">
      <c r="A2" s="8">
        <v>1</v>
      </c>
      <c r="B2" s="8">
        <v>2</v>
      </c>
      <c r="C2" s="8">
        <v>3</v>
      </c>
      <c r="D2" s="8">
        <v>4</v>
      </c>
      <c r="E2" s="8">
        <v>5</v>
      </c>
      <c r="F2" s="8">
        <v>6</v>
      </c>
      <c r="G2" s="8">
        <v>7</v>
      </c>
      <c r="H2" s="8">
        <v>8</v>
      </c>
      <c r="I2" s="8">
        <v>9</v>
      </c>
      <c r="J2" s="8">
        <v>10</v>
      </c>
      <c r="K2" s="8">
        <v>11</v>
      </c>
    </row>
    <row r="3" spans="1:13" ht="27" customHeight="1">
      <c r="A3" s="9" t="s">
        <v>11</v>
      </c>
      <c r="B3" s="10" t="s">
        <v>12</v>
      </c>
      <c r="C3" s="11" t="s">
        <v>13</v>
      </c>
      <c r="D3" s="12" t="s">
        <v>14</v>
      </c>
      <c r="E3" s="13">
        <v>11000</v>
      </c>
      <c r="F3" s="14">
        <v>0</v>
      </c>
      <c r="G3" s="14">
        <f aca="true" t="shared" si="0" ref="G3:G17">E3*F3</f>
        <v>0</v>
      </c>
      <c r="H3" s="15">
        <v>23</v>
      </c>
      <c r="I3" s="16">
        <f aca="true" t="shared" si="1" ref="I3:I17">G3*H3%</f>
        <v>0</v>
      </c>
      <c r="J3" s="16">
        <f aca="true" t="shared" si="2" ref="J3:J17">G3+I3</f>
        <v>0</v>
      </c>
      <c r="K3" s="9"/>
      <c r="M3" s="17"/>
    </row>
    <row r="4" spans="1:13" ht="19.5" customHeight="1">
      <c r="A4" s="9" t="s">
        <v>15</v>
      </c>
      <c r="B4" s="10" t="s">
        <v>16</v>
      </c>
      <c r="C4" s="7" t="s">
        <v>17</v>
      </c>
      <c r="D4" s="12" t="s">
        <v>14</v>
      </c>
      <c r="E4" s="13">
        <v>11000</v>
      </c>
      <c r="F4" s="14">
        <v>0</v>
      </c>
      <c r="G4" s="14">
        <f t="shared" si="0"/>
        <v>0</v>
      </c>
      <c r="H4" s="15">
        <v>23</v>
      </c>
      <c r="I4" s="16">
        <f t="shared" si="1"/>
        <v>0</v>
      </c>
      <c r="J4" s="16">
        <f t="shared" si="2"/>
        <v>0</v>
      </c>
      <c r="K4" s="9"/>
      <c r="M4" s="17"/>
    </row>
    <row r="5" spans="1:13" ht="20.25" customHeight="1">
      <c r="A5" s="9" t="s">
        <v>18</v>
      </c>
      <c r="B5" s="10" t="s">
        <v>19</v>
      </c>
      <c r="C5" s="7" t="s">
        <v>20</v>
      </c>
      <c r="D5" s="12" t="s">
        <v>14</v>
      </c>
      <c r="E5" s="13">
        <v>11000</v>
      </c>
      <c r="F5" s="14">
        <v>0</v>
      </c>
      <c r="G5" s="14">
        <f t="shared" si="0"/>
        <v>0</v>
      </c>
      <c r="H5" s="15">
        <v>23</v>
      </c>
      <c r="I5" s="16">
        <f t="shared" si="1"/>
        <v>0</v>
      </c>
      <c r="J5" s="16">
        <f t="shared" si="2"/>
        <v>0</v>
      </c>
      <c r="K5" s="9"/>
      <c r="M5" s="17"/>
    </row>
    <row r="6" spans="1:13" s="19" customFormat="1" ht="27" customHeight="1">
      <c r="A6" s="9" t="s">
        <v>21</v>
      </c>
      <c r="B6" s="18" t="s">
        <v>22</v>
      </c>
      <c r="C6" s="11" t="s">
        <v>13</v>
      </c>
      <c r="D6" s="9" t="s">
        <v>23</v>
      </c>
      <c r="E6" s="9">
        <v>600</v>
      </c>
      <c r="F6" s="14">
        <v>0</v>
      </c>
      <c r="G6" s="14">
        <f t="shared" si="0"/>
        <v>0</v>
      </c>
      <c r="H6" s="15">
        <v>23</v>
      </c>
      <c r="I6" s="16">
        <f t="shared" si="1"/>
        <v>0</v>
      </c>
      <c r="J6" s="16">
        <f t="shared" si="2"/>
        <v>0</v>
      </c>
      <c r="K6" s="9"/>
      <c r="M6" s="17"/>
    </row>
    <row r="7" spans="1:13" ht="21.75" customHeight="1">
      <c r="A7" s="9" t="s">
        <v>24</v>
      </c>
      <c r="B7" s="18" t="s">
        <v>25</v>
      </c>
      <c r="C7" s="11" t="s">
        <v>26</v>
      </c>
      <c r="D7" s="9" t="s">
        <v>27</v>
      </c>
      <c r="E7" s="9">
        <v>500</v>
      </c>
      <c r="F7" s="14">
        <v>0</v>
      </c>
      <c r="G7" s="14">
        <f t="shared" si="0"/>
        <v>0</v>
      </c>
      <c r="H7" s="15">
        <v>23</v>
      </c>
      <c r="I7" s="16">
        <f t="shared" si="1"/>
        <v>0</v>
      </c>
      <c r="J7" s="16">
        <f t="shared" si="2"/>
        <v>0</v>
      </c>
      <c r="K7" s="9"/>
      <c r="M7" s="17"/>
    </row>
    <row r="8" spans="1:13" ht="26.25" customHeight="1">
      <c r="A8" s="9" t="s">
        <v>28</v>
      </c>
      <c r="B8" s="18" t="s">
        <v>29</v>
      </c>
      <c r="C8" s="11" t="s">
        <v>26</v>
      </c>
      <c r="D8" s="9" t="s">
        <v>27</v>
      </c>
      <c r="E8" s="9">
        <v>50</v>
      </c>
      <c r="F8" s="14">
        <v>0</v>
      </c>
      <c r="G8" s="14">
        <f t="shared" si="0"/>
        <v>0</v>
      </c>
      <c r="H8" s="15">
        <v>23</v>
      </c>
      <c r="I8" s="16">
        <f t="shared" si="1"/>
        <v>0</v>
      </c>
      <c r="J8" s="16">
        <f t="shared" si="2"/>
        <v>0</v>
      </c>
      <c r="K8" s="9"/>
      <c r="M8" s="17"/>
    </row>
    <row r="9" spans="1:13" ht="21.75" customHeight="1">
      <c r="A9" s="9" t="s">
        <v>30</v>
      </c>
      <c r="B9" s="18" t="s">
        <v>31</v>
      </c>
      <c r="C9" s="20" t="s">
        <v>32</v>
      </c>
      <c r="D9" s="9" t="s">
        <v>27</v>
      </c>
      <c r="E9" s="9">
        <v>50</v>
      </c>
      <c r="F9" s="14">
        <v>0</v>
      </c>
      <c r="G9" s="14">
        <f t="shared" si="0"/>
        <v>0</v>
      </c>
      <c r="H9" s="15">
        <v>23</v>
      </c>
      <c r="I9" s="16">
        <f t="shared" si="1"/>
        <v>0</v>
      </c>
      <c r="J9" s="16">
        <f t="shared" si="2"/>
        <v>0</v>
      </c>
      <c r="K9" s="9"/>
      <c r="M9" s="17"/>
    </row>
    <row r="10" spans="1:13" ht="21" customHeight="1">
      <c r="A10" s="9" t="s">
        <v>33</v>
      </c>
      <c r="B10" s="18" t="s">
        <v>34</v>
      </c>
      <c r="C10" s="11" t="s">
        <v>13</v>
      </c>
      <c r="D10" s="9" t="s">
        <v>23</v>
      </c>
      <c r="E10" s="9">
        <v>100</v>
      </c>
      <c r="F10" s="14">
        <v>0</v>
      </c>
      <c r="G10" s="14">
        <f t="shared" si="0"/>
        <v>0</v>
      </c>
      <c r="H10" s="15">
        <v>23</v>
      </c>
      <c r="I10" s="16">
        <f t="shared" si="1"/>
        <v>0</v>
      </c>
      <c r="J10" s="16">
        <f t="shared" si="2"/>
        <v>0</v>
      </c>
      <c r="K10" s="9"/>
      <c r="M10" s="17"/>
    </row>
    <row r="11" spans="1:13" s="21" customFormat="1" ht="21" customHeight="1">
      <c r="A11" s="9" t="s">
        <v>35</v>
      </c>
      <c r="B11" s="18" t="s">
        <v>36</v>
      </c>
      <c r="C11" s="7" t="s">
        <v>13</v>
      </c>
      <c r="D11" s="9" t="s">
        <v>27</v>
      </c>
      <c r="E11" s="9">
        <v>3500</v>
      </c>
      <c r="F11" s="14">
        <v>0</v>
      </c>
      <c r="G11" s="14">
        <f t="shared" si="0"/>
        <v>0</v>
      </c>
      <c r="H11" s="15">
        <v>23</v>
      </c>
      <c r="I11" s="16">
        <f t="shared" si="1"/>
        <v>0</v>
      </c>
      <c r="J11" s="16">
        <f t="shared" si="2"/>
        <v>0</v>
      </c>
      <c r="K11" s="9"/>
      <c r="M11" s="17"/>
    </row>
    <row r="12" spans="1:13" ht="37.5" customHeight="1">
      <c r="A12" s="9" t="s">
        <v>37</v>
      </c>
      <c r="B12" s="18" t="s">
        <v>38</v>
      </c>
      <c r="C12" s="7" t="s">
        <v>13</v>
      </c>
      <c r="D12" s="9" t="s">
        <v>27</v>
      </c>
      <c r="E12" s="9">
        <v>300</v>
      </c>
      <c r="F12" s="14">
        <v>0</v>
      </c>
      <c r="G12" s="14">
        <f t="shared" si="0"/>
        <v>0</v>
      </c>
      <c r="H12" s="15">
        <v>23</v>
      </c>
      <c r="I12" s="16">
        <f t="shared" si="1"/>
        <v>0</v>
      </c>
      <c r="J12" s="16">
        <f t="shared" si="2"/>
        <v>0</v>
      </c>
      <c r="K12" s="9"/>
      <c r="M12" s="17"/>
    </row>
    <row r="13" spans="1:252" ht="137.25" customHeight="1">
      <c r="A13" s="9" t="s">
        <v>39</v>
      </c>
      <c r="B13" s="22" t="s">
        <v>40</v>
      </c>
      <c r="C13" s="7" t="s">
        <v>26</v>
      </c>
      <c r="D13" s="9" t="s">
        <v>27</v>
      </c>
      <c r="E13" s="9">
        <v>100</v>
      </c>
      <c r="F13" s="14">
        <v>0</v>
      </c>
      <c r="G13" s="14">
        <f t="shared" si="0"/>
        <v>0</v>
      </c>
      <c r="H13" s="15">
        <v>23</v>
      </c>
      <c r="I13" s="16">
        <f t="shared" si="1"/>
        <v>0</v>
      </c>
      <c r="J13" s="16">
        <f t="shared" si="2"/>
        <v>0</v>
      </c>
      <c r="K13" s="9"/>
      <c r="L13"/>
      <c r="M13" s="17"/>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row>
    <row r="14" spans="1:13" ht="23.25" customHeight="1">
      <c r="A14" s="9" t="s">
        <v>41</v>
      </c>
      <c r="B14" s="18" t="s">
        <v>42</v>
      </c>
      <c r="C14" s="11" t="s">
        <v>26</v>
      </c>
      <c r="D14" s="9" t="s">
        <v>23</v>
      </c>
      <c r="E14" s="9">
        <v>400</v>
      </c>
      <c r="F14" s="14">
        <v>0</v>
      </c>
      <c r="G14" s="14">
        <f t="shared" si="0"/>
        <v>0</v>
      </c>
      <c r="H14" s="15">
        <v>23</v>
      </c>
      <c r="I14" s="16">
        <f t="shared" si="1"/>
        <v>0</v>
      </c>
      <c r="J14" s="16">
        <f t="shared" si="2"/>
        <v>0</v>
      </c>
      <c r="K14" s="9"/>
      <c r="M14" s="17"/>
    </row>
    <row r="15" spans="1:13" ht="29.25" customHeight="1">
      <c r="A15" s="9" t="s">
        <v>43</v>
      </c>
      <c r="B15" s="18" t="s">
        <v>44</v>
      </c>
      <c r="C15" s="20" t="s">
        <v>45</v>
      </c>
      <c r="D15" s="9" t="s">
        <v>46</v>
      </c>
      <c r="E15" s="23">
        <v>300</v>
      </c>
      <c r="F15" s="14">
        <v>0</v>
      </c>
      <c r="G15" s="14">
        <f t="shared" si="0"/>
        <v>0</v>
      </c>
      <c r="H15" s="9">
        <v>23</v>
      </c>
      <c r="I15" s="16">
        <f t="shared" si="1"/>
        <v>0</v>
      </c>
      <c r="J15" s="16">
        <f t="shared" si="2"/>
        <v>0</v>
      </c>
      <c r="K15" s="9"/>
      <c r="M15" s="17"/>
    </row>
    <row r="16" spans="1:13" ht="28.5" customHeight="1">
      <c r="A16" s="9" t="s">
        <v>47</v>
      </c>
      <c r="B16" s="24" t="s">
        <v>48</v>
      </c>
      <c r="C16" s="11" t="s">
        <v>20</v>
      </c>
      <c r="D16" s="9" t="s">
        <v>27</v>
      </c>
      <c r="E16" s="7">
        <v>300</v>
      </c>
      <c r="F16" s="14">
        <v>0</v>
      </c>
      <c r="G16" s="14">
        <f t="shared" si="0"/>
        <v>0</v>
      </c>
      <c r="H16" s="15">
        <v>23</v>
      </c>
      <c r="I16" s="16">
        <f t="shared" si="1"/>
        <v>0</v>
      </c>
      <c r="J16" s="16">
        <f t="shared" si="2"/>
        <v>0</v>
      </c>
      <c r="K16" s="9"/>
      <c r="M16" s="17"/>
    </row>
    <row r="17" spans="1:13" ht="21" customHeight="1">
      <c r="A17" s="9" t="s">
        <v>49</v>
      </c>
      <c r="B17" s="18" t="s">
        <v>50</v>
      </c>
      <c r="C17" s="9" t="s">
        <v>32</v>
      </c>
      <c r="D17" s="9" t="s">
        <v>27</v>
      </c>
      <c r="E17" s="9">
        <v>150</v>
      </c>
      <c r="F17" s="14">
        <v>0</v>
      </c>
      <c r="G17" s="14">
        <f t="shared" si="0"/>
        <v>0</v>
      </c>
      <c r="H17" s="15">
        <v>23</v>
      </c>
      <c r="I17" s="16">
        <f t="shared" si="1"/>
        <v>0</v>
      </c>
      <c r="J17" s="16">
        <f t="shared" si="2"/>
        <v>0</v>
      </c>
      <c r="K17" s="9"/>
      <c r="M17" s="17"/>
    </row>
    <row r="18" spans="1:11" s="28" customFormat="1" ht="26.25" customHeight="1">
      <c r="A18" s="31" t="s">
        <v>51</v>
      </c>
      <c r="B18" s="31"/>
      <c r="C18" s="31"/>
      <c r="D18" s="31"/>
      <c r="E18" s="31"/>
      <c r="F18" s="31"/>
      <c r="G18" s="25">
        <f>SUM(G3:G17)</f>
        <v>0</v>
      </c>
      <c r="H18" s="26"/>
      <c r="I18" s="25">
        <f>SUM(I3:I17)</f>
        <v>0</v>
      </c>
      <c r="J18" s="25">
        <f>SUM(J3:J17)</f>
        <v>0</v>
      </c>
      <c r="K18" s="27"/>
    </row>
    <row r="19" spans="1:11" s="28" customFormat="1" ht="21" customHeight="1">
      <c r="A19" s="32" t="s">
        <v>53</v>
      </c>
      <c r="B19" s="32"/>
      <c r="C19" s="32"/>
      <c r="D19" s="32"/>
      <c r="E19" s="32"/>
      <c r="F19" s="32"/>
      <c r="G19" s="32"/>
      <c r="H19" s="32"/>
      <c r="I19" s="32"/>
      <c r="J19" s="32"/>
      <c r="K19" s="32"/>
    </row>
    <row r="20" spans="1:11" ht="101.25" customHeight="1">
      <c r="A20" s="33"/>
      <c r="B20" s="33"/>
      <c r="C20" s="33"/>
      <c r="D20" s="33"/>
      <c r="E20" s="34" t="s">
        <v>52</v>
      </c>
      <c r="F20" s="34"/>
      <c r="G20" s="34"/>
      <c r="H20" s="34"/>
      <c r="I20" s="34"/>
      <c r="J20" s="34"/>
      <c r="K20" s="34"/>
    </row>
    <row r="22" ht="12.75">
      <c r="G22" s="29"/>
    </row>
  </sheetData>
  <sheetProtection selectLockedCells="1" selectUnlockedCells="1"/>
  <mergeCells count="4">
    <mergeCell ref="A18:F18"/>
    <mergeCell ref="A19:K19"/>
    <mergeCell ref="A20:D20"/>
    <mergeCell ref="E20:K20"/>
  </mergeCells>
  <printOptions/>
  <pageMargins left="0.7083333333333334" right="0.47847222222222224" top="0.8194444444444444" bottom="0.7493055555555556" header="0.31527777777777777" footer="0.31527777777777777"/>
  <pageSetup horizontalDpi="600" verticalDpi="600" orientation="landscape" paperSize="9" r:id="rId1"/>
  <headerFooter alignWithMargins="0">
    <oddHeader>&amp;L&amp;"Arial CE,Kursywa"&amp;9Zad. 2: "Dostawa środków kosmetycznych"&amp;C&amp;9SZCZEGÓŁOWY OPIS PRZEDMIOTU ZAMÓWIENIA&amp;R&amp;"Arial CE,Kursywa"&amp;9Załącznik nr 3A do SIWZ</oddHead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Słuchocka Monika</dc:creator>
  <cp:keywords/>
  <dc:description/>
  <cp:lastModifiedBy>Lewczuk Teresa</cp:lastModifiedBy>
  <cp:lastPrinted>2017-11-14T08:47:50Z</cp:lastPrinted>
  <dcterms:created xsi:type="dcterms:W3CDTF">2017-11-14T08:47:45Z</dcterms:created>
  <dcterms:modified xsi:type="dcterms:W3CDTF">2017-11-17T10:08:33Z</dcterms:modified>
  <cp:category/>
  <cp:version/>
  <cp:contentType/>
  <cp:contentStatus/>
</cp:coreProperties>
</file>