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770" windowHeight="14100" activeTab="0"/>
  </bookViews>
  <sheets>
    <sheet name="Arkusz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<sst xmlns="http://schemas.openxmlformats.org/spreadsheetml/2006/main" count="42" uniqueCount="28">
  <si>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</si>
  <si>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</si>
  <si>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</si>
  <si>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</si>
  <si>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</si>
  <si>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</si>
  <si>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</si>
  <si>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</si>
  <si>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Razem:</t>
  </si>
  <si>
    <t>X</t>
  </si>
  <si>
    <t xml:space="preserve">1. </t>
  </si>
  <si>
    <t>kpl</t>
  </si>
  <si>
    <t>5.</t>
  </si>
  <si>
    <t>6.</t>
  </si>
  <si>
    <t>7.</t>
  </si>
  <si>
    <t>8.</t>
  </si>
  <si>
    <t>31731100-0</t>
  </si>
  <si>
    <t>Lp.</t>
  </si>
  <si>
    <t xml:space="preserve">Opis przedmiotu zamówienia określony zgodnie 
z art. 29 i 30 ustawy Prawo zamówień publicznych </t>
  </si>
  <si>
    <r>
      <t xml:space="preserve">Nazwa producenta i oznaczenie produktu oferowanego
</t>
    </r>
    <r>
      <rPr>
        <b/>
        <sz val="7"/>
        <color indexed="10"/>
        <rFont val="Arial CE"/>
        <family val="2"/>
      </rPr>
      <t>WYPEŁNIĆ OBOWIĄZKOWO (pkt 1.3 SIWZ)</t>
    </r>
  </si>
  <si>
    <r>
      <t xml:space="preserve">Moduł rozszerzający funkcjonalność obsługi zewnętrznych konwerterów częstotliwości o minimalnych uwarunkowaniach technicznych określonycbn w </t>
    </r>
    <r>
      <rPr>
        <b/>
        <sz val="9"/>
        <rFont val="Arial"/>
        <family val="2"/>
      </rPr>
      <t>Zał. Nr 5 do SIWZ</t>
    </r>
  </si>
  <si>
    <r>
      <t xml:space="preserve">Moduł rozszerzający funkcjonalność wewnętrznego generatora impulsów o minimalnych uwarunkowaniach technicznych określonycbn w </t>
    </r>
    <r>
      <rPr>
        <b/>
        <sz val="9"/>
        <rFont val="Arial"/>
        <family val="2"/>
      </rPr>
      <t>Zał. Nr 5 do SIWZ</t>
    </r>
  </si>
  <si>
    <r>
      <t xml:space="preserve">Moduł rozszerzający funkcjonalność pomiarów impulsowych. o minimalnych uwarunkowaniach technicznych określonycbn w </t>
    </r>
    <r>
      <rPr>
        <b/>
        <sz val="9"/>
        <rFont val="Arial"/>
        <family val="2"/>
      </rPr>
      <t>Zał. Nr 5 do SIWZ</t>
    </r>
  </si>
  <si>
    <r>
      <t xml:space="preserve">Moduł rozszerzający funkcjonalność w zakresie wektorowego pomiaru mikserów o minimalnych uwarunkowaniach technicznych określonycbn w </t>
    </r>
    <r>
      <rPr>
        <b/>
        <sz val="9"/>
        <rFont val="Arial"/>
        <family val="2"/>
      </rPr>
      <t>Zał. Nr 5 do SIWZ</t>
    </r>
  </si>
  <si>
    <r>
      <t xml:space="preserve">Moduł rozszerzający funkcjonalność trybu różnicowego o minimalnych uwarunkowaniach technicznych określonycbn w </t>
    </r>
    <r>
      <rPr>
        <b/>
        <sz val="9"/>
        <rFont val="Arial"/>
        <family val="2"/>
      </rPr>
      <t>Zał. Nr 5 do SIWZ</t>
    </r>
  </si>
  <si>
    <r>
      <t xml:space="preserve">Moduł rozszerzający funkcjonalność sterowania tłumienia zewnętrznych konwerterów o minimalnych uwarunkowaniach technicznych określonycbn w </t>
    </r>
    <r>
      <rPr>
        <b/>
        <sz val="9"/>
        <rFont val="Arial"/>
        <family val="2"/>
      </rPr>
      <t>Zał. Nr 5 do SIWZ</t>
    </r>
  </si>
  <si>
    <r>
      <t xml:space="preserve">Zestaw zewnętrznych tłumików pracujących w zakresie częstotliwości DC – min. 18GHz, o mocy ≥ 25W, o tłumieniach stałych: 10dB, 20dB, 30dB i 40dB o minimalnych uwarunkowaniach technicznych określonycbn w </t>
    </r>
    <r>
      <rPr>
        <b/>
        <sz val="9"/>
        <rFont val="Arial"/>
        <family val="2"/>
      </rPr>
      <t>Zał. Nr 5 do SIWZ</t>
    </r>
  </si>
  <si>
    <r>
      <t xml:space="preserve">Moduł elektronicznego układu kalibracyjnego na zakres częstotliwości  10MHz –  50GHz, posiadająceo min. dwa porty o złączach 2.4mm o minimalnych uwarunkowaniach technicznych określonycbn w </t>
    </r>
    <r>
      <rPr>
        <b/>
        <sz val="9"/>
        <rFont val="Arial"/>
        <family val="2"/>
      </rPr>
      <t>Zał. Nr 5 do SIWZ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</si>
</sst>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0"/>
      <color indexed="8"/>
      <name val="Arial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8"/>
      <name val="Arial CE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6"/>
      <name val="Arial CE"/>
      <family val="2"/>
    </font>
    <font>
      <sz val="8"/>
      <name val="Arial"/>
      <family val="2"/>
    </font>
    <font>
      <sz val="6"/>
      <name val="Arial"/>
      <family val="2"/>
    </font>
    <font>
      <sz val="7"/>
      <name val="Arial CE"/>
      <family val="2"/>
    </font>
    <font>
      <b/>
      <sz val="7"/>
      <color indexed="10"/>
      <name val="Arial CE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sz val="10"/>
      <color rgb="FF9C000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53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4" fontId="8" fillId="0" borderId="11" xfId="52" applyNumberFormat="1" applyFont="1" applyBorder="1" applyAlignment="1">
      <alignment horizontal="center" vertical="center" wrapText="1"/>
      <protection/>
    </xf>
    <xf numFmtId="4" fontId="8" fillId="0" borderId="11" xfId="0" applyNumberFormat="1" applyFont="1" applyBorder="1" applyAlignment="1">
      <alignment vertical="center"/>
    </xf>
    <xf numFmtId="9" fontId="8" fillId="0" borderId="1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7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53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4" fontId="8" fillId="0" borderId="10" xfId="52" applyNumberFormat="1" applyFont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vertical="center"/>
    </xf>
    <xf numFmtId="9" fontId="8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53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4" fontId="8" fillId="0" borderId="12" xfId="52" applyNumberFormat="1" applyFont="1" applyBorder="1" applyAlignment="1">
      <alignment horizontal="center" vertical="center" wrapText="1"/>
      <protection/>
    </xf>
    <xf numFmtId="4" fontId="8" fillId="0" borderId="12" xfId="0" applyNumberFormat="1" applyFont="1" applyBorder="1" applyAlignment="1">
      <alignment vertical="center"/>
    </xf>
    <xf numFmtId="9" fontId="8" fillId="0" borderId="1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32" fillId="0" borderId="13" xfId="0" applyNumberFormat="1" applyFont="1" applyBorder="1" applyAlignment="1">
      <alignment horizontal="right" vertical="center"/>
    </xf>
    <xf numFmtId="0" fontId="32" fillId="0" borderId="13" xfId="0" applyFont="1" applyBorder="1" applyAlignment="1">
      <alignment horizontal="right" vertical="center"/>
    </xf>
    <xf numFmtId="4" fontId="32" fillId="0" borderId="13" xfId="0" applyNumberFormat="1" applyFont="1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S0PZ -  zbiorówka WAT - Dotacja Rektora + Przetarg ogó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U9" sqref="U9"/>
    </sheetView>
  </sheetViews>
  <sheetFormatPr defaultColWidth="9.140625" defaultRowHeight="15"/>
  <cols>
    <col min="1" max="1" width="4.7109375" style="1" customWidth="1"/>
    <col min="2" max="2" width="40.421875" style="0" customWidth="1"/>
    <col min="3" max="3" width="14.00390625" style="0" bestFit="1" customWidth="1"/>
    <col min="4" max="4" width="4.7109375" style="2" customWidth="1"/>
    <col min="5" max="5" width="5.57421875" style="2" customWidth="1"/>
    <col min="6" max="6" width="10.00390625" style="0" customWidth="1"/>
    <col min="7" max="7" width="11.7109375" style="0" customWidth="1"/>
    <col min="8" max="8" width="6.7109375" style="2" customWidth="1"/>
    <col min="9" max="9" width="11.00390625" style="0" bestFit="1" customWidth="1"/>
    <col min="10" max="10" width="11.28125" style="0" bestFit="1" customWidth="1"/>
    <col min="11" max="11" width="19.7109375" style="0" bestFit="1" customWidth="1"/>
    <col min="214" max="214" width="4.7109375" style="0" customWidth="1"/>
    <col min="215" max="215" width="49.421875" style="0" customWidth="1"/>
    <col min="216" max="216" width="15.8515625" style="0" customWidth="1"/>
    <col min="217" max="217" width="4.7109375" style="0" customWidth="1"/>
    <col min="218" max="218" width="5.57421875" style="0" customWidth="1"/>
    <col min="219" max="219" width="10.00390625" style="0" customWidth="1"/>
    <col min="220" max="220" width="12.00390625" style="0" customWidth="1"/>
    <col min="221" max="221" width="6.421875" style="0" customWidth="1"/>
    <col min="222" max="222" width="11.28125" style="0" customWidth="1"/>
    <col min="223" max="223" width="12.57421875" style="0" customWidth="1"/>
    <col min="224" max="224" width="24.7109375" style="0" customWidth="1"/>
  </cols>
  <sheetData>
    <row r="1" spans="1:11" ht="39" thickBot="1" thickTop="1">
      <c r="A1" s="7" t="s">
        <v>17</v>
      </c>
      <c r="B1" s="8" t="s">
        <v>18</v>
      </c>
      <c r="C1" s="9" t="s">
        <v>0</v>
      </c>
      <c r="D1" s="10" t="s">
        <v>1</v>
      </c>
      <c r="E1" s="10" t="s">
        <v>2</v>
      </c>
      <c r="F1" s="8" t="s">
        <v>3</v>
      </c>
      <c r="G1" s="11" t="s">
        <v>4</v>
      </c>
      <c r="H1" s="12" t="s">
        <v>5</v>
      </c>
      <c r="I1" s="13" t="s">
        <v>6</v>
      </c>
      <c r="J1" s="13" t="s">
        <v>7</v>
      </c>
      <c r="K1" s="14" t="s">
        <v>19</v>
      </c>
    </row>
    <row r="2" spans="1:11" s="3" customFormat="1" ht="14.25" thickBot="1" thickTop="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</row>
    <row r="3" spans="1:11" ht="48.75" thickTop="1">
      <c r="A3" s="16" t="s">
        <v>10</v>
      </c>
      <c r="B3" s="5" t="s">
        <v>20</v>
      </c>
      <c r="C3" s="17" t="s">
        <v>16</v>
      </c>
      <c r="D3" s="18" t="s">
        <v>11</v>
      </c>
      <c r="E3" s="19">
        <v>1</v>
      </c>
      <c r="F3" s="20"/>
      <c r="G3" s="21">
        <f>E3*F3</f>
        <v>0</v>
      </c>
      <c r="H3" s="22">
        <v>0.23</v>
      </c>
      <c r="I3" s="21">
        <f>G3*H3</f>
        <v>0</v>
      </c>
      <c r="J3" s="21">
        <f>G3+I3</f>
        <v>0</v>
      </c>
      <c r="K3" s="23"/>
    </row>
    <row r="4" spans="1:11" ht="36">
      <c r="A4" s="24">
        <v>2</v>
      </c>
      <c r="B4" s="4" t="s">
        <v>22</v>
      </c>
      <c r="C4" s="25" t="s">
        <v>16</v>
      </c>
      <c r="D4" s="26" t="s">
        <v>11</v>
      </c>
      <c r="E4" s="27">
        <v>1</v>
      </c>
      <c r="F4" s="28"/>
      <c r="G4" s="29">
        <f aca="true" t="shared" si="0" ref="G4:G10">E4*F4</f>
        <v>0</v>
      </c>
      <c r="H4" s="30">
        <v>0.23</v>
      </c>
      <c r="I4" s="29">
        <f aca="true" t="shared" si="1" ref="I4:I10">G4*H4</f>
        <v>0</v>
      </c>
      <c r="J4" s="29">
        <f aca="true" t="shared" si="2" ref="J4:J10">G4+I4</f>
        <v>0</v>
      </c>
      <c r="K4" s="31"/>
    </row>
    <row r="5" spans="1:11" ht="48">
      <c r="A5" s="24">
        <v>3</v>
      </c>
      <c r="B5" s="4" t="s">
        <v>21</v>
      </c>
      <c r="C5" s="25" t="s">
        <v>16</v>
      </c>
      <c r="D5" s="26" t="s">
        <v>11</v>
      </c>
      <c r="E5" s="27">
        <v>1</v>
      </c>
      <c r="F5" s="28"/>
      <c r="G5" s="29">
        <f t="shared" si="0"/>
        <v>0</v>
      </c>
      <c r="H5" s="30">
        <v>0.23</v>
      </c>
      <c r="I5" s="29">
        <f t="shared" si="1"/>
        <v>0</v>
      </c>
      <c r="J5" s="29">
        <f t="shared" si="2"/>
        <v>0</v>
      </c>
      <c r="K5" s="31"/>
    </row>
    <row r="6" spans="1:11" ht="48">
      <c r="A6" s="24">
        <v>4</v>
      </c>
      <c r="B6" s="4" t="s">
        <v>23</v>
      </c>
      <c r="C6" s="25" t="s">
        <v>16</v>
      </c>
      <c r="D6" s="26" t="s">
        <v>11</v>
      </c>
      <c r="E6" s="27">
        <v>1</v>
      </c>
      <c r="F6" s="28"/>
      <c r="G6" s="29">
        <f t="shared" si="0"/>
        <v>0</v>
      </c>
      <c r="H6" s="30">
        <v>0.23</v>
      </c>
      <c r="I6" s="29">
        <f t="shared" si="1"/>
        <v>0</v>
      </c>
      <c r="J6" s="29">
        <f t="shared" si="2"/>
        <v>0</v>
      </c>
      <c r="K6" s="31"/>
    </row>
    <row r="7" spans="1:11" ht="36">
      <c r="A7" s="24" t="s">
        <v>12</v>
      </c>
      <c r="B7" s="4" t="s">
        <v>24</v>
      </c>
      <c r="C7" s="25" t="s">
        <v>16</v>
      </c>
      <c r="D7" s="26" t="s">
        <v>11</v>
      </c>
      <c r="E7" s="27">
        <v>1</v>
      </c>
      <c r="F7" s="28"/>
      <c r="G7" s="29">
        <f t="shared" si="0"/>
        <v>0</v>
      </c>
      <c r="H7" s="30">
        <v>0.23</v>
      </c>
      <c r="I7" s="29">
        <f t="shared" si="1"/>
        <v>0</v>
      </c>
      <c r="J7" s="29">
        <f t="shared" si="2"/>
        <v>0</v>
      </c>
      <c r="K7" s="31"/>
    </row>
    <row r="8" spans="1:11" ht="48">
      <c r="A8" s="24" t="s">
        <v>13</v>
      </c>
      <c r="B8" s="4" t="s">
        <v>25</v>
      </c>
      <c r="C8" s="25" t="s">
        <v>16</v>
      </c>
      <c r="D8" s="26" t="s">
        <v>11</v>
      </c>
      <c r="E8" s="27">
        <v>1</v>
      </c>
      <c r="F8" s="28"/>
      <c r="G8" s="29">
        <f t="shared" si="0"/>
        <v>0</v>
      </c>
      <c r="H8" s="30">
        <v>0.23</v>
      </c>
      <c r="I8" s="29">
        <f t="shared" si="1"/>
        <v>0</v>
      </c>
      <c r="J8" s="29">
        <f t="shared" si="2"/>
        <v>0</v>
      </c>
      <c r="K8" s="31"/>
    </row>
    <row r="9" spans="1:11" ht="60">
      <c r="A9" s="24" t="s">
        <v>14</v>
      </c>
      <c r="B9" s="4" t="s">
        <v>26</v>
      </c>
      <c r="C9" s="25" t="s">
        <v>16</v>
      </c>
      <c r="D9" s="26" t="s">
        <v>11</v>
      </c>
      <c r="E9" s="27">
        <v>1</v>
      </c>
      <c r="F9" s="28"/>
      <c r="G9" s="29">
        <f t="shared" si="0"/>
        <v>0</v>
      </c>
      <c r="H9" s="30">
        <v>0.23</v>
      </c>
      <c r="I9" s="29">
        <f t="shared" si="1"/>
        <v>0</v>
      </c>
      <c r="J9" s="29">
        <f t="shared" si="2"/>
        <v>0</v>
      </c>
      <c r="K9" s="31"/>
    </row>
    <row r="10" spans="1:11" ht="60.75" thickBot="1">
      <c r="A10" s="32" t="s">
        <v>15</v>
      </c>
      <c r="B10" s="6" t="s">
        <v>27</v>
      </c>
      <c r="C10" s="33" t="s">
        <v>16</v>
      </c>
      <c r="D10" s="34" t="s">
        <v>11</v>
      </c>
      <c r="E10" s="35">
        <v>1</v>
      </c>
      <c r="F10" s="36"/>
      <c r="G10" s="37">
        <f t="shared" si="0"/>
        <v>0</v>
      </c>
      <c r="H10" s="38">
        <v>0.23</v>
      </c>
      <c r="I10" s="37">
        <f t="shared" si="1"/>
        <v>0</v>
      </c>
      <c r="J10" s="37">
        <f t="shared" si="2"/>
        <v>0</v>
      </c>
      <c r="K10" s="39"/>
    </row>
    <row r="11" spans="1:11" ht="26.25" customHeight="1" thickBot="1" thickTop="1">
      <c r="A11" s="40" t="s">
        <v>8</v>
      </c>
      <c r="B11" s="41"/>
      <c r="C11" s="41"/>
      <c r="D11" s="41"/>
      <c r="E11" s="41"/>
      <c r="F11" s="41"/>
      <c r="G11" s="42">
        <f>SUM(G3:G10)</f>
        <v>0</v>
      </c>
      <c r="H11" s="43" t="s">
        <v>9</v>
      </c>
      <c r="I11" s="42">
        <f>SUM(I3:I10)</f>
        <v>0</v>
      </c>
      <c r="J11" s="42">
        <f>SUM(J3:J10)</f>
        <v>0</v>
      </c>
      <c r="K11" s="44"/>
    </row>
    <row r="12" ht="15.75" thickTop="1"/>
  </sheetData>
  <sheetProtection/>
  <mergeCells count="1">
    <mergeCell ref="A11:F11"/>
  </mergeCells>
  <printOptions horizontalCentered="1"/>
  <pageMargins left="0.2362204724409449" right="0.2362204724409449" top="0.99" bottom="0.63" header="0.22" footer="0.17"/>
  <pageSetup horizontalDpi="600" verticalDpi="600" orientation="landscape" paperSize="9" scale="95" r:id="rId1"/>
  <headerFooter>
    <oddHeader>&amp;C&amp;"-,Pogrubiony"&amp;10
&amp;"Arial,Pogrubiony"
SZCZEGÓŁOWY OPIS PRZEDMIOTU ZAMÓWIENIA &amp;R&amp;"Arial,Pogrubiony"&amp;10Zał. Nr 3 do SIWZ</oddHeader>
    <oddFooter>&amp;C&amp;P/&amp;N&amp;R&amp;"Arial,Normalny"&amp;8.............................................................
(podpis i pieczątka upłnomocnionego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Górecki Robert</cp:lastModifiedBy>
  <cp:lastPrinted>2017-10-12T06:22:59Z</cp:lastPrinted>
  <dcterms:created xsi:type="dcterms:W3CDTF">2017-01-05T07:18:59Z</dcterms:created>
  <dcterms:modified xsi:type="dcterms:W3CDTF">2017-10-12T06:23:26Z</dcterms:modified>
  <cp:category/>
  <cp:version/>
  <cp:contentType/>
  <cp:contentStatus/>
</cp:coreProperties>
</file>