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2" tabRatio="619" activeTab="0"/>
  </bookViews>
  <sheets>
    <sheet name="opis profesjonalne 2017" sheetId="1" r:id="rId1"/>
  </sheets>
  <definedNames/>
  <calcPr fullCalcOnLoad="1"/>
</workbook>
</file>

<file path=xl/sharedStrings.xml><?xml version="1.0" encoding="utf-8"?>
<sst xmlns="http://schemas.openxmlformats.org/spreadsheetml/2006/main" count="106" uniqueCount="67">
  <si>
    <t>33711900-6</t>
  </si>
  <si>
    <t>39830000-9</t>
  </si>
  <si>
    <t>39831210-1</t>
  </si>
  <si>
    <t>39831250-3</t>
  </si>
  <si>
    <t>39831700-3</t>
  </si>
  <si>
    <t>Lp.</t>
  </si>
  <si>
    <t>Opis przedmiotu zamówienia określony zgodnie 
z art. 29 i 30 ustawy Prawo zamówień publicznych</t>
  </si>
  <si>
    <t>9-cio cyfrowy
kod numeryczny Wspólnego Słownika Zamówień (CPV)</t>
  </si>
  <si>
    <t>J.m.</t>
  </si>
  <si>
    <t>Ilość</t>
  </si>
  <si>
    <t xml:space="preserve">Cena jedn.
zł </t>
  </si>
  <si>
    <t>Wartość netto
(kol. 5 x kol. 6)
zł</t>
  </si>
  <si>
    <t>Stawka
VAT
%</t>
  </si>
  <si>
    <t>Wartość VAT
(kol. 7 x kol. 8)
zł</t>
  </si>
  <si>
    <t>Wartość brutto
(kol. 7 + kol. 9)
zł</t>
  </si>
  <si>
    <t>Nazwa producenta 
i oznaczenie oferowanego produktu tj.: kod producenta lub symbol lub seria lub numer indeksu lub nazwa handlowa lub numer katalogowy</t>
  </si>
  <si>
    <t>1.</t>
  </si>
  <si>
    <r>
      <t>Alkaliczny płyn do maszynowego mycia naczyń, posiadający fosforany i max. 5% związków wybielających na bazie chloru, wartość pH: 14, gęstość 1,37g/cm</t>
    </r>
    <r>
      <rPr>
        <vertAlign val="superscript"/>
        <sz val="8"/>
        <color indexed="8"/>
        <rFont val="Arial"/>
        <family val="2"/>
      </rPr>
      <t>3</t>
    </r>
    <r>
      <rPr>
        <sz val="8"/>
        <rFont val="Arial"/>
        <family val="2"/>
      </rPr>
      <t>, op. 25 kg, np. typu Neodisher Alka 400W Dr. Weigert lub równoważny.
Równoważność: alkaliczny płyn do maszynowego mycia naczyń posiadający:
- max. 5% związków wybielających na bazie chloru,
- wartość pH: min. 13,
- gęstość 1,2-1,6g/cm</t>
    </r>
    <r>
      <rPr>
        <vertAlign val="superscript"/>
        <sz val="8"/>
        <color indexed="8"/>
        <rFont val="Arial"/>
        <family val="2"/>
      </rPr>
      <t>3</t>
    </r>
    <r>
      <rPr>
        <sz val="8"/>
        <rFont val="Arial"/>
        <family val="2"/>
      </rPr>
      <t>.</t>
    </r>
  </si>
  <si>
    <t>op.</t>
  </si>
  <si>
    <t>2.</t>
  </si>
  <si>
    <r>
      <t>Profesjonalny komponent myjący do maszynowego mycia naczyń z zawartością chloranu sodu i wodorotlenku potasu, nie niszczący porcelany, stali nierdzewnej oraz tworzyw sztucznych, do zastosowań w zmywarkach gastronomicznych, wartość pH ok. 14, gęstość 1,17g/dm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op. 20 kg, np. typu Neodisher D 20 Dr.Weigert lub równoważny.
Równoważność: komponent myjący do maszynowego mycia naczyń posiadający:
- chloran sodu i wodorotlenek potasu,
- wartość pH: min. 13
- gęstość min. 1-1,2g/cm</t>
    </r>
    <r>
      <rPr>
        <vertAlign val="superscript"/>
        <sz val="8"/>
        <color indexed="8"/>
        <rFont val="Arial"/>
        <family val="2"/>
      </rPr>
      <t>3</t>
    </r>
    <r>
      <rPr>
        <sz val="8"/>
        <rFont val="Arial"/>
        <family val="2"/>
      </rPr>
      <t>.</t>
    </r>
  </si>
  <si>
    <t>3.</t>
  </si>
  <si>
    <r>
      <t xml:space="preserve">Profesjonalny, płynny koncentrat do maszynowego mycia naczyń na bazie wodorotlenku sodu, bez zawartości NTA oraz fosforanów, rozpuszczający tłuszcze, nie niszczący porcelany czy stali nierdzewnej, produkt wyłącznie do zastosowań przemysłowych, wartość pH: ok. 14, op. 25 kg, </t>
    </r>
    <r>
      <rPr>
        <sz val="8"/>
        <color indexed="8"/>
        <rFont val="Arial"/>
        <family val="2"/>
      </rPr>
      <t xml:space="preserve">np. typu Neodisher Alka 440 Dr.Weigert lub równoważny.
Równoważność: płynny koncentrat do maszynowego mycia naczyń posiadający:
- wodorotlenek sodu,
- wartość pH: min. 13
- nie zawierający fosforanów. </t>
    </r>
  </si>
  <si>
    <t>4.</t>
  </si>
  <si>
    <r>
      <t>Profesjonalne mydło do mycia rąk, płynny koncentrat, do zastosowania w zakładach zbiorowego żywienia, do mocno zabrudzonych rąk, delikatny dla skóry rąk, do dozownika ściennego, wartość pH: ok. 8,1, gęstość 1,0g/cm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, op. 10 l, np.</t>
    </r>
    <r>
      <rPr>
        <sz val="8"/>
        <color indexed="8"/>
        <rFont val="Arial"/>
        <family val="2"/>
      </rPr>
      <t xml:space="preserve"> typu Triformin HR Dr.Weigert lub równoważny.
Równoważność: profesjonalne mydło do mycia rąk w zakładach żywienia zbiorowego posiadające:
- wartość pH: 8-8,5,
- gęstość min. 1g/cm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. </t>
    </r>
  </si>
  <si>
    <t>5.</t>
  </si>
  <si>
    <r>
      <t>Profesjonalny koncentrat do ręcznego czyszczenia m.in. tłuszczy w piecach konwekcyjnych i konwekcyjno-parowych, piekarników, urządzeń do grillowania, płyt grzewczych, do stosowania w zakładach zbiorowego żywienia, odpowiedni do żeliwa, czarnej stali i stali nierdzewnej, działający samoczynnie bez szorowania, zawierający wodorotlenek potasu, wartość pH: ok. 14,0, gęstość: 1,26g/cm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, op. 0,75 l, </t>
    </r>
    <r>
      <rPr>
        <sz val="8"/>
        <color indexed="8"/>
        <rFont val="Arial"/>
        <family val="2"/>
      </rPr>
      <t>np. typu Neodisher Grill Dr.Weigert lub równoważny.
Równoważność: koncentrat do ręcznego czyszczenia pieców, piekarników, grilli, itp. posiadający:
- zawierający wodorotlenek potasu,
- wartość pH: min. 13
- gęstość 1,2-1,5g/cm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.        </t>
    </r>
  </si>
  <si>
    <t>6.</t>
  </si>
  <si>
    <r>
      <t>Profesjonalny, płynny koncentrat gotowy do użycia ze spryskiwaczem, konserwujący powierzchnie ze stali nierdzewnej, usuwający m.in..:  zacieki wodne, kurz, plamy, na bazie olejków parafinowych, wartość pH</t>
    </r>
    <r>
      <rPr>
        <vertAlign val="superscript"/>
        <sz val="8"/>
        <rFont val="Arial"/>
        <family val="2"/>
      </rPr>
      <t>: 6-7</t>
    </r>
    <r>
      <rPr>
        <sz val="8"/>
        <rFont val="Arial"/>
        <family val="2"/>
      </rPr>
      <t xml:space="preserve">, op. 0,75 l, </t>
    </r>
    <r>
      <rPr>
        <sz val="8"/>
        <color indexed="8"/>
        <rFont val="Arial"/>
        <family val="2"/>
      </rPr>
      <t xml:space="preserve">np. typu Neoblank Dr.Weigert lub równoważny.
Równoważność: profesjonalny koncentrat ze spryskiwaczem, gotowy do użycia, posiadający:
- w składzie m.in..: olejki parafinowe,
- wartość pH: 6-8.        </t>
    </r>
  </si>
  <si>
    <t>7.</t>
  </si>
  <si>
    <r>
      <t>Profesjonalny, płynny koncentrat gotowy do użycia, przeznaczony do czyszczenia: powierzchni emaliowanych, zastawy stołowej, patelni, kuchenek, zlewów, nie zawierający związków krzemowych, wartość pH: 7-10, zawierający niejonowe i anionowe środki powierzchniowo czynne, gęstość 1,27g/cm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, op. 0,75 l, </t>
    </r>
    <r>
      <rPr>
        <sz val="8"/>
        <color indexed="8"/>
        <rFont val="Arial"/>
        <family val="2"/>
      </rPr>
      <t>np. typu Neodisher Sol Dr.Weigert lub równoważny.
Równoważność: profesjonalny koncentrat gotowy do użycia posiadający:
- wartość pH: min. 7,
- gęstość min. 1,2g/cm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,
-  nie zawierający  związków krzemowych.</t>
    </r>
  </si>
  <si>
    <t>8.</t>
  </si>
  <si>
    <r>
      <t xml:space="preserve">Profesjonalny, płynny koncentrat gotowy do użycia ze spryskiwaczem, środek do mycia powierzchni szklanych oraz powierzchni błyszczących, nie powodujący smug i zacieków, wartość pH: 9-10, </t>
    </r>
    <r>
      <rPr>
        <sz val="8"/>
        <color indexed="8"/>
        <rFont val="Arial"/>
        <family val="2"/>
      </rPr>
      <t>gęstość 0,98g/cm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, </t>
    </r>
    <r>
      <rPr>
        <sz val="8"/>
        <rFont val="Arial"/>
        <family val="2"/>
      </rPr>
      <t xml:space="preserve">op. 0,75 l, </t>
    </r>
    <r>
      <rPr>
        <sz val="8"/>
        <color indexed="8"/>
        <rFont val="Arial"/>
        <family val="2"/>
      </rPr>
      <t>np. typu Neodisher Shine Dr.Weigert lub równoważny.
Równoważność: profesjonalny koncentrat ze spryskiwaczem, gotowy do użycia, do mycia powierzchni szklanych i błyszczących posiadający:
- gęstość min. 0,95g/cm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,
- wartość pH: 8,5-11.        </t>
    </r>
  </si>
  <si>
    <t>9.</t>
  </si>
  <si>
    <r>
      <t xml:space="preserve">Profesjonalny, płynny koncentrat gotowy do użycia ze spryskiwaczem, środek do szybkiej dezynsekcji umytych powierzchni (np. desek do krojenia) do stali nierdzewnej, ceramiki i szkła, do powierzchni i urządzeń kuchennych, produkt bakteriobójczy i grzybobójczy, nie wymagający płukania, odpowiedni do dezynsekcji w zimnych obszarach, posiadający w składzie: propan i etanol, wartość pH: 6,5-7,5, op. 0,75 l, </t>
    </r>
    <r>
      <rPr>
        <sz val="8"/>
        <color indexed="8"/>
        <rFont val="Arial"/>
        <family val="2"/>
      </rPr>
      <t xml:space="preserve">np. typu Neoform K Spray Dr.Weigert lub równoważny.
Równoważność: profesjonalny koncentrat ze spryskiwaczem, gotowy do użycia, przeznaczony do dezynsekcji naczyń, urządzeń i powierzchni posiadający:
- produkt biobójczy,  
- w składzie etanol,
- wartość pH: 6-8.        </t>
    </r>
  </si>
  <si>
    <t>10.</t>
  </si>
  <si>
    <r>
      <t xml:space="preserve">Profesjonalny, płynny koncentrat odtłuszczający, niskopieniący, do użycia maszynowego i ręcznego, do mycia m.in. posadzek, ścian i wszelkich powierzchni zmywalnych, odpowiedni do materiałów tj.: szkło, porcelana, tworzywa sztuczne, stal nierdzewna,  skutecznie rozpuszczający tłuszcze, nieszkodliwy dla środowiska, zawierający fosforan sodu oraz substancje ochronne, wartość pH: ok.13,6, op. 10 l, </t>
    </r>
    <r>
      <rPr>
        <sz val="8"/>
        <color indexed="8"/>
        <rFont val="Arial"/>
        <family val="2"/>
      </rPr>
      <t xml:space="preserve">np. typu Caraform Active Dr.Weigert lub równoważny.
Równoważność: profesjonalny płynny koncentrat odtłuszczający do użytku maszynowego i ręcznego posiadający:
- w składzie fosforan sodu,
- wartość pH: min. 13,
- środek niskopieniący.        </t>
    </r>
  </si>
  <si>
    <t>11.</t>
  </si>
  <si>
    <r>
      <t>Profesjonalny, płynny koncentrat do mycia i odkamieniania zmywarek i kotłów elektrycznych, bezzapachowy, usuwający osady wapienne, odpowiedni do materiałów tj.: szkło, porcelana, tworzywa sztuczne i stal nierdzewna, posiadający w składzie kwas fosforowy, wartość pH: &lt;1, gęstość: 1,37g/cm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, op. 5 l, </t>
    </r>
    <r>
      <rPr>
        <sz val="8"/>
        <color indexed="8"/>
        <rFont val="Arial"/>
        <family val="2"/>
      </rPr>
      <t>np. typu Neodisher Special Plus Dr.Weigert lub równoważny.
Równoważność:  profesjonalny płynny koncentrat do mycia i odkamieniania posiadający:
- w składzie kwas fosforowy,
- gęstość min. 1,3g/cm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.</t>
    </r>
  </si>
  <si>
    <t>12.</t>
  </si>
  <si>
    <r>
      <t>Profesjonalny, płynny koncentrat do zmywarek przeznaczonych zwłaszcza do płukania, o zwiększonej skuteczności w twardej wodzie, powodujący szybkie wysychanie, usuwający osady wapienne z dyszy w procesie płukania, zawierający kwas sulfonowy, gęstość 1,01g/cm</t>
    </r>
    <r>
      <rPr>
        <vertAlign val="superscript"/>
        <sz val="8"/>
        <color indexed="8"/>
        <rFont val="Arial"/>
        <family val="2"/>
      </rPr>
      <t>3</t>
    </r>
    <r>
      <rPr>
        <sz val="8"/>
        <rFont val="Arial"/>
        <family val="2"/>
      </rPr>
      <t xml:space="preserve">, wartość pH: 3,8, op. 10 l, </t>
    </r>
    <r>
      <rPr>
        <sz val="8"/>
        <color indexed="8"/>
        <rFont val="Arial"/>
        <family val="2"/>
      </rPr>
      <t>np. typu  Neodisher GL Dr.Weigert lub równoważny.
Równoważność: profesjonalny płynny koncentrat płuczący do zmywarek, posiadający:
- w składzie kwas sulfonowy,
- gęstość min. 1g/cm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.        </t>
    </r>
  </si>
  <si>
    <t>13.</t>
  </si>
  <si>
    <r>
      <t>Profesjonalny, płynny koncentrat, do automatycznego mycia pieców konwekcyjno-parowych, usuwający przypalone pozostałości żywności, posiadający w składzie: wodorotlenek potasu, niejonowe środki powierzchniowo czynne, wartość pH: ok.14, gęstość 1,11g/cm</t>
    </r>
    <r>
      <rPr>
        <vertAlign val="superscript"/>
        <sz val="8"/>
        <color indexed="8"/>
        <rFont val="Arial"/>
        <family val="2"/>
      </rPr>
      <t>3</t>
    </r>
    <r>
      <rPr>
        <sz val="8"/>
        <rFont val="Arial"/>
        <family val="2"/>
      </rPr>
      <t xml:space="preserve">, op. 10 l, </t>
    </r>
    <r>
      <rPr>
        <sz val="8"/>
        <color indexed="8"/>
        <rFont val="Arial"/>
        <family val="2"/>
      </rPr>
      <t>np. typu Neodisher CombiClean Dr.Weigert lub równoważny.
Równoważność: profesjonalny płynny koncentrat do mycia pieców posiadający:
- w składzie wodorotlenek potasu,
- wartość pH: min. 13,
- gęstość 1-1,3g/cm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.        </t>
    </r>
  </si>
  <si>
    <t>14.</t>
  </si>
  <si>
    <r>
      <t>Profesjonalny, płynny koncentrat, do ręcznego mycia naczyń w zakładach zbiorowego żywienia, usuwający przypalone zabrudzenia, wartość pH: 6,6, gęstość 1,04g/cm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, op. 10 l, </t>
    </r>
    <r>
      <rPr>
        <sz val="8"/>
        <color indexed="8"/>
        <rFont val="Arial"/>
        <family val="2"/>
      </rPr>
      <t>np. typu Caroform Citro Dr.Weigert lub równoważny.
Równoważność: profesjonalny płynny koncentrat do ręcznego mycia naczyń posiadający:
- wartość pH: 6-7,
- gęstość 1-1,2g/cm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.        </t>
    </r>
  </si>
  <si>
    <t>15.</t>
  </si>
  <si>
    <r>
      <t>Profesjonalny, płynny koncentrat myjąco-dezynfekujący do powierzchni i wyposażenia w przetwórstwie żywności, środek biobójczy, bezzapachowy, nie posiadający barwników, wartość pH: 9,4, gęstość 0,99g/cm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, op. 10 l, </t>
    </r>
    <r>
      <rPr>
        <sz val="8"/>
        <color indexed="8"/>
        <rFont val="Arial"/>
        <family val="2"/>
      </rPr>
      <t>np. typu Neoform K Plus Dr.Weigert lub równoważny.
Równoważność: profesjonalny, bakteriobójczy koncentrat dezynfekujący posiadający:
- wartość pH: 9-10,
- gęstość 0,95-1,5g/cm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,
- nie posiadający w składzie barwników.</t>
    </r>
  </si>
  <si>
    <t>16.</t>
  </si>
  <si>
    <r>
      <t xml:space="preserve">Profesjonalny, płynny koncentrat, środek płuczący do automatycznych systemów myjących pieców konwekcyjno-parowych, zapewniający szybkie suszenie, bezzapachowy, posiadający w składzie kwas cytrynowy, wartość pH: 1,9, </t>
    </r>
    <r>
      <rPr>
        <sz val="8"/>
        <color indexed="8"/>
        <rFont val="Arial"/>
        <family val="2"/>
      </rPr>
      <t>gęstość 1,01g/cm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,</t>
    </r>
    <r>
      <rPr>
        <sz val="8"/>
        <rFont val="Arial"/>
        <family val="2"/>
      </rPr>
      <t xml:space="preserve"> op. 10 l, </t>
    </r>
    <r>
      <rPr>
        <sz val="8"/>
        <color indexed="8"/>
        <rFont val="Arial"/>
        <family val="2"/>
      </rPr>
      <t>np. typu Dr.Weigert Neodisher Combi Dry lub równoważny.
Równoważność: profesjonalny płynny koncentrat płuczący do pieców posiadający:
- w składzie kwas cytrynowy,
- wartość pH: 1,8-2,1,
- gęstość min. 1g/cm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.        </t>
    </r>
  </si>
  <si>
    <t>17.</t>
  </si>
  <si>
    <r>
      <t xml:space="preserve">Profesjonalny środek do gruntownego mycia zmywarek oraz naczyń w zmywarkach, środek w postaci proszku, do użycia w twardej wodzie, nie zawierający aktywnego chloru, </t>
    </r>
    <r>
      <rPr>
        <sz val="8"/>
        <color indexed="8"/>
        <rFont val="Arial"/>
        <family val="2"/>
      </rPr>
      <t xml:space="preserve">zawierający wodorotlenek sodu, </t>
    </r>
    <r>
      <rPr>
        <sz val="8"/>
        <rFont val="Arial"/>
        <family val="2"/>
      </rPr>
      <t xml:space="preserve">wartość pH: ok. 14, op. 10 kg, </t>
    </r>
    <r>
      <rPr>
        <sz val="8"/>
        <color indexed="8"/>
        <rFont val="Arial"/>
        <family val="2"/>
      </rPr>
      <t xml:space="preserve">np. typu Neodisher GRM Dr.Weigert lub równoważny.
Równoważność: profesjonalny koncentrat do mycia zmywarek i naczyń w zmywarkach:
- nie zawierający aktywnego chloru,
- zawierający wodorotlenek sodu,
- posiadający wartość pH: min.13.        </t>
    </r>
  </si>
  <si>
    <t>18.</t>
  </si>
  <si>
    <r>
      <t xml:space="preserve">Płyn do dezynfekcji rąk w pianie, kompatybilny z dozownikiem typu DIF 610, na bazie alkoholu, bez dodatku barwników i perfum, do stosowania bez użycia wody, do stosowania m.in.. w zakładach żywienia zbiorowego, op. 1 l, </t>
    </r>
    <r>
      <rPr>
        <sz val="8"/>
        <color indexed="8"/>
        <rFont val="Arial"/>
        <family val="2"/>
      </rPr>
      <t xml:space="preserve">np. typu Deb Group Instant Foam Hand Sanitiser lub równoważny.
Równoważność: płyn do dezynfekcji rąk w pianie:
- kompatybilny z dozownikiem typu DIF 610,
- na bazie alkoholu,
- nie posiadający w składzie barwników i perfum.        </t>
    </r>
  </si>
  <si>
    <t>19.</t>
  </si>
  <si>
    <r>
      <t>Dozownik do płynu do dezynfekcji rąk, naścienny, wykonany z plastiku, z zamkiem na klucz serwisowy, z czytelnym napisem DEZYNFEKCJA RĄK, wymiary: wys. 20-25cm, szer. 10-15cm, głęb. 10-15cm, w zestawie: kluczyk, komplet kołków montażowych oraz instrukcja, kompatybilny z płyne</t>
    </r>
    <r>
      <rPr>
        <sz val="8"/>
        <color indexed="8"/>
        <rFont val="Arial CE"/>
        <family val="2"/>
      </rPr>
      <t>m w poz. 18.</t>
    </r>
  </si>
  <si>
    <t>szt.</t>
  </si>
  <si>
    <t>20.</t>
  </si>
  <si>
    <r>
      <t xml:space="preserve">Środek do czyszczenia podłóg i ścian, alkaliczny środek słabo pieniący, posiadający FosforanY SODU, wartość pH: ok.13, </t>
    </r>
    <r>
      <rPr>
        <sz val="8"/>
        <color indexed="8"/>
        <rFont val="Arial"/>
        <family val="2"/>
      </rPr>
      <t>gęstość 1,11g/cm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>,</t>
    </r>
    <r>
      <rPr>
        <sz val="8"/>
        <rFont val="Arial"/>
        <family val="2"/>
      </rPr>
      <t xml:space="preserve"> op. 10 l, np.</t>
    </r>
    <r>
      <rPr>
        <sz val="8"/>
        <color indexed="8"/>
        <rFont val="Arial"/>
        <family val="2"/>
      </rPr>
      <t xml:space="preserve"> typu  Neodisher Floor Standard Dr.Weigert lub równoważny.
Równoważność: alkaliczny środek do czyszczenia podłóg i ścian posiadający: 
- wartość pH: min. 12, 
- gęstość 1-1,2g/cm</t>
    </r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,
- środek niskopieniący.        </t>
    </r>
  </si>
  <si>
    <t>21.</t>
  </si>
  <si>
    <t>Tabletki myjące, do użytku profesjonalnego, opracowane specjalnie dla pieców serii SCC, op. 100 szt.</t>
  </si>
  <si>
    <t>22.</t>
  </si>
  <si>
    <t>Tabletki pielęgnacyjne, do użytku profesjonalnego, opracowane specjalnie dla pieców serii SCC, op. 100 szt.</t>
  </si>
  <si>
    <t>23.</t>
  </si>
  <si>
    <t>Tabletki spłukujące, do użytku profesjonalnego, opracowane specjalnie dla pieców serii SCC, op. 50 szt.</t>
  </si>
  <si>
    <t xml:space="preserve">RAZEM     </t>
  </si>
  <si>
    <t>x</t>
  </si>
  <si>
    <t>.........................................................................................................................................................................
(pieczęć i podpis upełnomocnionego przedstawiciela Wykonawcy)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</si>
</sst>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 CE"/>
      <family val="2"/>
    </font>
    <font>
      <sz val="10"/>
      <name val="Arial"/>
      <family val="0"/>
    </font>
    <font>
      <sz val="8"/>
      <name val="Arial"/>
      <family val="2"/>
    </font>
    <font>
      <sz val="8"/>
      <name val="Arial CE"/>
      <family val="2"/>
    </font>
    <font>
      <sz val="8"/>
      <color indexed="10"/>
      <name val="Arial CE"/>
      <family val="2"/>
    </font>
    <font>
      <b/>
      <i/>
      <sz val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E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4" fontId="3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right" vertical="center"/>
      <protection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vertical="center"/>
    </xf>
    <xf numFmtId="0" fontId="10" fillId="0" borderId="12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view="pageLayout" workbookViewId="0" topLeftCell="A1">
      <selection activeCell="A27" sqref="A27:C27"/>
    </sheetView>
  </sheetViews>
  <sheetFormatPr defaultColWidth="11.50390625" defaultRowHeight="12.75"/>
  <cols>
    <col min="1" max="1" width="3.50390625" style="4" customWidth="1"/>
    <col min="2" max="2" width="50.50390625" style="5" customWidth="1"/>
    <col min="3" max="3" width="10.625" style="4" customWidth="1"/>
    <col min="4" max="4" width="3.625" style="4" customWidth="1"/>
    <col min="5" max="5" width="4.125" style="4" customWidth="1"/>
    <col min="6" max="6" width="5.625" style="6" customWidth="1"/>
    <col min="7" max="7" width="10.625" style="6" customWidth="1"/>
    <col min="8" max="8" width="6.00390625" style="4" customWidth="1"/>
    <col min="9" max="9" width="10.625" style="6" customWidth="1"/>
    <col min="10" max="10" width="11.125" style="6" customWidth="1"/>
    <col min="11" max="11" width="21.375" style="4" customWidth="1"/>
    <col min="12" max="252" width="9.125" style="4" customWidth="1"/>
    <col min="253" max="16384" width="11.50390625" style="7" customWidth="1"/>
  </cols>
  <sheetData>
    <row r="1" spans="1:11" ht="71.25">
      <c r="A1" s="8" t="s">
        <v>5</v>
      </c>
      <c r="B1" s="9" t="s">
        <v>6</v>
      </c>
      <c r="C1" s="9" t="s">
        <v>7</v>
      </c>
      <c r="D1" s="3" t="s">
        <v>8</v>
      </c>
      <c r="E1" s="3" t="s">
        <v>9</v>
      </c>
      <c r="F1" s="9" t="s">
        <v>10</v>
      </c>
      <c r="G1" s="9" t="s">
        <v>11</v>
      </c>
      <c r="H1" s="9" t="s">
        <v>12</v>
      </c>
      <c r="I1" s="9" t="s">
        <v>13</v>
      </c>
      <c r="J1" s="9" t="s">
        <v>14</v>
      </c>
      <c r="K1" s="10" t="s">
        <v>15</v>
      </c>
    </row>
    <row r="2" spans="1:11" ht="12.75">
      <c r="A2" s="11">
        <v>1</v>
      </c>
      <c r="B2" s="12">
        <v>2</v>
      </c>
      <c r="C2" s="11">
        <v>3</v>
      </c>
      <c r="D2" s="12">
        <v>4</v>
      </c>
      <c r="E2" s="11">
        <v>5</v>
      </c>
      <c r="F2" s="12">
        <v>6</v>
      </c>
      <c r="G2" s="11">
        <v>7</v>
      </c>
      <c r="H2" s="12">
        <v>8</v>
      </c>
      <c r="I2" s="11">
        <v>9</v>
      </c>
      <c r="J2" s="12">
        <v>10</v>
      </c>
      <c r="K2" s="11">
        <v>11</v>
      </c>
    </row>
    <row r="3" spans="1:11" ht="102" customHeight="1">
      <c r="A3" s="13" t="s">
        <v>16</v>
      </c>
      <c r="B3" s="14" t="s">
        <v>17</v>
      </c>
      <c r="C3" s="1" t="s">
        <v>2</v>
      </c>
      <c r="D3" s="1" t="s">
        <v>18</v>
      </c>
      <c r="E3" s="1">
        <v>60</v>
      </c>
      <c r="F3" s="15">
        <v>0</v>
      </c>
      <c r="G3" s="16">
        <f aca="true" t="shared" si="0" ref="G3:G25">E3*F3</f>
        <v>0</v>
      </c>
      <c r="H3" s="17">
        <v>0.23</v>
      </c>
      <c r="I3" s="16">
        <f aca="true" t="shared" si="1" ref="I3:I25">G3*H3</f>
        <v>0</v>
      </c>
      <c r="J3" s="16">
        <f aca="true" t="shared" si="2" ref="J3:J25">G3+I3</f>
        <v>0</v>
      </c>
      <c r="K3" s="18"/>
    </row>
    <row r="4" spans="1:11" ht="125.25" customHeight="1">
      <c r="A4" s="13" t="s">
        <v>19</v>
      </c>
      <c r="B4" s="14" t="s">
        <v>20</v>
      </c>
      <c r="C4" s="1" t="s">
        <v>2</v>
      </c>
      <c r="D4" s="1" t="s">
        <v>18</v>
      </c>
      <c r="E4" s="1">
        <v>15</v>
      </c>
      <c r="F4" s="15">
        <v>0</v>
      </c>
      <c r="G4" s="16">
        <f t="shared" si="0"/>
        <v>0</v>
      </c>
      <c r="H4" s="17">
        <v>0.23</v>
      </c>
      <c r="I4" s="16">
        <f t="shared" si="1"/>
        <v>0</v>
      </c>
      <c r="J4" s="16">
        <f t="shared" si="2"/>
        <v>0</v>
      </c>
      <c r="K4" s="18"/>
    </row>
    <row r="5" spans="1:11" ht="125.25" customHeight="1">
      <c r="A5" s="13" t="s">
        <v>21</v>
      </c>
      <c r="B5" s="14" t="s">
        <v>22</v>
      </c>
      <c r="C5" s="13" t="s">
        <v>2</v>
      </c>
      <c r="D5" s="1" t="s">
        <v>18</v>
      </c>
      <c r="E5" s="13">
        <v>60</v>
      </c>
      <c r="F5" s="15">
        <v>0</v>
      </c>
      <c r="G5" s="16">
        <f t="shared" si="0"/>
        <v>0</v>
      </c>
      <c r="H5" s="17">
        <v>0.23</v>
      </c>
      <c r="I5" s="16">
        <f t="shared" si="1"/>
        <v>0</v>
      </c>
      <c r="J5" s="16">
        <f t="shared" si="2"/>
        <v>0</v>
      </c>
      <c r="K5" s="18"/>
    </row>
    <row r="6" spans="1:11" ht="101.25" customHeight="1">
      <c r="A6" s="13" t="s">
        <v>23</v>
      </c>
      <c r="B6" s="14" t="s">
        <v>24</v>
      </c>
      <c r="C6" s="1" t="s">
        <v>0</v>
      </c>
      <c r="D6" s="1" t="s">
        <v>18</v>
      </c>
      <c r="E6" s="1">
        <v>100</v>
      </c>
      <c r="F6" s="15">
        <v>0</v>
      </c>
      <c r="G6" s="16">
        <f t="shared" si="0"/>
        <v>0</v>
      </c>
      <c r="H6" s="17">
        <v>0.23</v>
      </c>
      <c r="I6" s="16">
        <f t="shared" si="1"/>
        <v>0</v>
      </c>
      <c r="J6" s="16">
        <f t="shared" si="2"/>
        <v>0</v>
      </c>
      <c r="K6" s="18"/>
    </row>
    <row r="7" spans="1:11" ht="135" customHeight="1">
      <c r="A7" s="13" t="s">
        <v>25</v>
      </c>
      <c r="B7" s="14" t="s">
        <v>26</v>
      </c>
      <c r="C7" s="1" t="s">
        <v>2</v>
      </c>
      <c r="D7" s="1" t="s">
        <v>18</v>
      </c>
      <c r="E7" s="1">
        <v>130</v>
      </c>
      <c r="F7" s="15">
        <v>0</v>
      </c>
      <c r="G7" s="16">
        <f t="shared" si="0"/>
        <v>0</v>
      </c>
      <c r="H7" s="17">
        <v>0.23</v>
      </c>
      <c r="I7" s="16">
        <f t="shared" si="1"/>
        <v>0</v>
      </c>
      <c r="J7" s="16">
        <f t="shared" si="2"/>
        <v>0</v>
      </c>
      <c r="K7" s="18"/>
    </row>
    <row r="8" spans="1:11" ht="90.75" customHeight="1">
      <c r="A8" s="13" t="s">
        <v>27</v>
      </c>
      <c r="B8" s="14" t="s">
        <v>28</v>
      </c>
      <c r="C8" s="1" t="s">
        <v>1</v>
      </c>
      <c r="D8" s="1" t="s">
        <v>18</v>
      </c>
      <c r="E8" s="1">
        <v>130</v>
      </c>
      <c r="F8" s="15">
        <v>0</v>
      </c>
      <c r="G8" s="16">
        <f t="shared" si="0"/>
        <v>0</v>
      </c>
      <c r="H8" s="17">
        <v>0.23</v>
      </c>
      <c r="I8" s="16">
        <f t="shared" si="1"/>
        <v>0</v>
      </c>
      <c r="J8" s="16">
        <f t="shared" si="2"/>
        <v>0</v>
      </c>
      <c r="K8" s="18"/>
    </row>
    <row r="9" spans="1:11" ht="123.75" customHeight="1">
      <c r="A9" s="13" t="s">
        <v>29</v>
      </c>
      <c r="B9" s="14" t="s">
        <v>30</v>
      </c>
      <c r="C9" s="1" t="s">
        <v>1</v>
      </c>
      <c r="D9" s="1" t="s">
        <v>18</v>
      </c>
      <c r="E9" s="1">
        <v>50</v>
      </c>
      <c r="F9" s="15">
        <v>0</v>
      </c>
      <c r="G9" s="16">
        <f t="shared" si="0"/>
        <v>0</v>
      </c>
      <c r="H9" s="17">
        <v>0.23</v>
      </c>
      <c r="I9" s="16">
        <f t="shared" si="1"/>
        <v>0</v>
      </c>
      <c r="J9" s="16">
        <f t="shared" si="2"/>
        <v>0</v>
      </c>
      <c r="K9" s="18"/>
    </row>
    <row r="10" spans="1:11" ht="111" customHeight="1">
      <c r="A10" s="13" t="s">
        <v>31</v>
      </c>
      <c r="B10" s="14" t="s">
        <v>32</v>
      </c>
      <c r="C10" s="1" t="s">
        <v>1</v>
      </c>
      <c r="D10" s="1" t="s">
        <v>18</v>
      </c>
      <c r="E10" s="1">
        <v>70</v>
      </c>
      <c r="F10" s="15">
        <v>0</v>
      </c>
      <c r="G10" s="16">
        <f t="shared" si="0"/>
        <v>0</v>
      </c>
      <c r="H10" s="17">
        <v>0.23</v>
      </c>
      <c r="I10" s="16">
        <f t="shared" si="1"/>
        <v>0</v>
      </c>
      <c r="J10" s="16">
        <f t="shared" si="2"/>
        <v>0</v>
      </c>
      <c r="K10" s="18"/>
    </row>
    <row r="11" spans="1:11" ht="147" customHeight="1">
      <c r="A11" s="13" t="s">
        <v>33</v>
      </c>
      <c r="B11" s="14" t="s">
        <v>34</v>
      </c>
      <c r="C11" s="1" t="s">
        <v>3</v>
      </c>
      <c r="D11" s="1" t="s">
        <v>18</v>
      </c>
      <c r="E11" s="1">
        <v>120</v>
      </c>
      <c r="F11" s="15">
        <v>0</v>
      </c>
      <c r="G11" s="16">
        <f t="shared" si="0"/>
        <v>0</v>
      </c>
      <c r="H11" s="17">
        <v>0.23</v>
      </c>
      <c r="I11" s="16">
        <f t="shared" si="1"/>
        <v>0</v>
      </c>
      <c r="J11" s="16">
        <f t="shared" si="2"/>
        <v>0</v>
      </c>
      <c r="K11" s="18"/>
    </row>
    <row r="12" spans="1:11" ht="136.5" customHeight="1">
      <c r="A12" s="13" t="s">
        <v>35</v>
      </c>
      <c r="B12" s="14" t="s">
        <v>36</v>
      </c>
      <c r="C12" s="1" t="s">
        <v>3</v>
      </c>
      <c r="D12" s="1" t="s">
        <v>18</v>
      </c>
      <c r="E12" s="1">
        <v>50</v>
      </c>
      <c r="F12" s="15">
        <v>0</v>
      </c>
      <c r="G12" s="16">
        <f t="shared" si="0"/>
        <v>0</v>
      </c>
      <c r="H12" s="17">
        <v>0.23</v>
      </c>
      <c r="I12" s="16">
        <f t="shared" si="1"/>
        <v>0</v>
      </c>
      <c r="J12" s="16">
        <f t="shared" si="2"/>
        <v>0</v>
      </c>
      <c r="K12" s="18"/>
    </row>
    <row r="13" spans="1:11" ht="112.5" customHeight="1">
      <c r="A13" s="13" t="s">
        <v>37</v>
      </c>
      <c r="B13" s="14" t="s">
        <v>38</v>
      </c>
      <c r="C13" s="1" t="s">
        <v>3</v>
      </c>
      <c r="D13" s="1" t="s">
        <v>18</v>
      </c>
      <c r="E13" s="1">
        <v>120</v>
      </c>
      <c r="F13" s="15">
        <v>0</v>
      </c>
      <c r="G13" s="16">
        <f t="shared" si="0"/>
        <v>0</v>
      </c>
      <c r="H13" s="17">
        <v>0.23</v>
      </c>
      <c r="I13" s="16">
        <f t="shared" si="1"/>
        <v>0</v>
      </c>
      <c r="J13" s="16">
        <f t="shared" si="2"/>
        <v>0</v>
      </c>
      <c r="K13" s="18"/>
    </row>
    <row r="14" spans="1:11" ht="112.5" customHeight="1">
      <c r="A14" s="13" t="s">
        <v>39</v>
      </c>
      <c r="B14" s="14" t="s">
        <v>40</v>
      </c>
      <c r="C14" s="13" t="s">
        <v>3</v>
      </c>
      <c r="D14" s="19" t="s">
        <v>18</v>
      </c>
      <c r="E14" s="13">
        <v>120</v>
      </c>
      <c r="F14" s="15">
        <v>0</v>
      </c>
      <c r="G14" s="16">
        <f t="shared" si="0"/>
        <v>0</v>
      </c>
      <c r="H14" s="17">
        <v>0.23</v>
      </c>
      <c r="I14" s="16">
        <f t="shared" si="1"/>
        <v>0</v>
      </c>
      <c r="J14" s="16">
        <f t="shared" si="2"/>
        <v>0</v>
      </c>
      <c r="K14" s="18"/>
    </row>
    <row r="15" spans="1:11" ht="113.25" customHeight="1">
      <c r="A15" s="13" t="s">
        <v>41</v>
      </c>
      <c r="B15" s="14" t="s">
        <v>42</v>
      </c>
      <c r="C15" s="1" t="s">
        <v>3</v>
      </c>
      <c r="D15" s="19" t="s">
        <v>18</v>
      </c>
      <c r="E15" s="1">
        <v>70</v>
      </c>
      <c r="F15" s="15">
        <v>0</v>
      </c>
      <c r="G15" s="16">
        <f t="shared" si="0"/>
        <v>0</v>
      </c>
      <c r="H15" s="17">
        <v>0.23</v>
      </c>
      <c r="I15" s="16">
        <f t="shared" si="1"/>
        <v>0</v>
      </c>
      <c r="J15" s="16">
        <f t="shared" si="2"/>
        <v>0</v>
      </c>
      <c r="K15" s="18"/>
    </row>
    <row r="16" spans="1:11" ht="84">
      <c r="A16" s="13" t="s">
        <v>43</v>
      </c>
      <c r="B16" s="14" t="s">
        <v>44</v>
      </c>
      <c r="C16" s="1" t="s">
        <v>3</v>
      </c>
      <c r="D16" s="19" t="s">
        <v>18</v>
      </c>
      <c r="E16" s="1">
        <v>60</v>
      </c>
      <c r="F16" s="15">
        <v>0</v>
      </c>
      <c r="G16" s="16">
        <f t="shared" si="0"/>
        <v>0</v>
      </c>
      <c r="H16" s="17">
        <v>0.23</v>
      </c>
      <c r="I16" s="16">
        <f t="shared" si="1"/>
        <v>0</v>
      </c>
      <c r="J16" s="16">
        <f t="shared" si="2"/>
        <v>0</v>
      </c>
      <c r="K16" s="18"/>
    </row>
    <row r="17" spans="1:11" ht="111.75" customHeight="1">
      <c r="A17" s="13" t="s">
        <v>45</v>
      </c>
      <c r="B17" s="14" t="s">
        <v>46</v>
      </c>
      <c r="C17" s="1" t="s">
        <v>1</v>
      </c>
      <c r="D17" s="19" t="s">
        <v>18</v>
      </c>
      <c r="E17" s="1">
        <v>50</v>
      </c>
      <c r="F17" s="15">
        <v>0</v>
      </c>
      <c r="G17" s="16">
        <f t="shared" si="0"/>
        <v>0</v>
      </c>
      <c r="H17" s="17">
        <v>0.23</v>
      </c>
      <c r="I17" s="16">
        <f t="shared" si="1"/>
        <v>0</v>
      </c>
      <c r="J17" s="16">
        <f t="shared" si="2"/>
        <v>0</v>
      </c>
      <c r="K17" s="18"/>
    </row>
    <row r="18" spans="1:11" ht="112.5" customHeight="1">
      <c r="A18" s="13" t="s">
        <v>47</v>
      </c>
      <c r="B18" s="14" t="s">
        <v>48</v>
      </c>
      <c r="C18" s="1" t="s">
        <v>3</v>
      </c>
      <c r="D18" s="19" t="s">
        <v>18</v>
      </c>
      <c r="E18" s="1">
        <v>40</v>
      </c>
      <c r="F18" s="15">
        <v>0</v>
      </c>
      <c r="G18" s="16">
        <f t="shared" si="0"/>
        <v>0</v>
      </c>
      <c r="H18" s="17">
        <v>0.23</v>
      </c>
      <c r="I18" s="16">
        <f t="shared" si="1"/>
        <v>0</v>
      </c>
      <c r="J18" s="16">
        <f t="shared" si="2"/>
        <v>0</v>
      </c>
      <c r="K18" s="18"/>
    </row>
    <row r="19" spans="1:11" ht="113.25" customHeight="1">
      <c r="A19" s="13" t="s">
        <v>49</v>
      </c>
      <c r="B19" s="14" t="s">
        <v>50</v>
      </c>
      <c r="C19" s="1" t="s">
        <v>1</v>
      </c>
      <c r="D19" s="19" t="s">
        <v>18</v>
      </c>
      <c r="E19" s="1">
        <v>5</v>
      </c>
      <c r="F19" s="15">
        <v>0</v>
      </c>
      <c r="G19" s="16">
        <f t="shared" si="0"/>
        <v>0</v>
      </c>
      <c r="H19" s="17">
        <v>0.23</v>
      </c>
      <c r="I19" s="16">
        <f t="shared" si="1"/>
        <v>0</v>
      </c>
      <c r="J19" s="16">
        <f t="shared" si="2"/>
        <v>0</v>
      </c>
      <c r="K19" s="18"/>
    </row>
    <row r="20" spans="1:11" ht="102.75" customHeight="1">
      <c r="A20" s="13" t="s">
        <v>51</v>
      </c>
      <c r="B20" s="14" t="s">
        <v>52</v>
      </c>
      <c r="C20" s="1" t="s">
        <v>3</v>
      </c>
      <c r="D20" s="1" t="s">
        <v>18</v>
      </c>
      <c r="E20" s="1">
        <v>40</v>
      </c>
      <c r="F20" s="15">
        <v>0</v>
      </c>
      <c r="G20" s="16">
        <f t="shared" si="0"/>
        <v>0</v>
      </c>
      <c r="H20" s="17">
        <v>0.23</v>
      </c>
      <c r="I20" s="16">
        <f t="shared" si="1"/>
        <v>0</v>
      </c>
      <c r="J20" s="16">
        <f t="shared" si="2"/>
        <v>0</v>
      </c>
      <c r="K20" s="18"/>
    </row>
    <row r="21" spans="1:11" ht="57" customHeight="1">
      <c r="A21" s="13" t="s">
        <v>53</v>
      </c>
      <c r="B21" s="20" t="s">
        <v>54</v>
      </c>
      <c r="C21" s="2" t="s">
        <v>4</v>
      </c>
      <c r="D21" s="19" t="s">
        <v>55</v>
      </c>
      <c r="E21" s="21">
        <v>10</v>
      </c>
      <c r="F21" s="15">
        <v>0</v>
      </c>
      <c r="G21" s="16">
        <f t="shared" si="0"/>
        <v>0</v>
      </c>
      <c r="H21" s="17">
        <v>0.23</v>
      </c>
      <c r="I21" s="16">
        <f t="shared" si="1"/>
        <v>0</v>
      </c>
      <c r="J21" s="16">
        <f t="shared" si="2"/>
        <v>0</v>
      </c>
      <c r="K21" s="18"/>
    </row>
    <row r="22" spans="1:11" ht="105.75" customHeight="1">
      <c r="A22" s="13" t="s">
        <v>56</v>
      </c>
      <c r="B22" s="14" t="s">
        <v>57</v>
      </c>
      <c r="C22" s="1" t="s">
        <v>2</v>
      </c>
      <c r="D22" s="1" t="s">
        <v>18</v>
      </c>
      <c r="E22" s="1">
        <v>30</v>
      </c>
      <c r="F22" s="15">
        <v>0</v>
      </c>
      <c r="G22" s="16">
        <f t="shared" si="0"/>
        <v>0</v>
      </c>
      <c r="H22" s="17">
        <v>0.23</v>
      </c>
      <c r="I22" s="16">
        <f t="shared" si="1"/>
        <v>0</v>
      </c>
      <c r="J22" s="16">
        <f t="shared" si="2"/>
        <v>0</v>
      </c>
      <c r="K22" s="18"/>
    </row>
    <row r="23" spans="1:11" ht="31.5" customHeight="1">
      <c r="A23" s="13" t="s">
        <v>58</v>
      </c>
      <c r="B23" s="14" t="s">
        <v>59</v>
      </c>
      <c r="C23" s="1" t="s">
        <v>3</v>
      </c>
      <c r="D23" s="1" t="s">
        <v>18</v>
      </c>
      <c r="E23" s="1">
        <v>25</v>
      </c>
      <c r="F23" s="15">
        <v>0</v>
      </c>
      <c r="G23" s="16">
        <f t="shared" si="0"/>
        <v>0</v>
      </c>
      <c r="H23" s="17">
        <v>0.23</v>
      </c>
      <c r="I23" s="16">
        <f t="shared" si="1"/>
        <v>0</v>
      </c>
      <c r="J23" s="16">
        <f t="shared" si="2"/>
        <v>0</v>
      </c>
      <c r="K23" s="18"/>
    </row>
    <row r="24" spans="1:11" ht="33.75" customHeight="1">
      <c r="A24" s="13" t="s">
        <v>60</v>
      </c>
      <c r="B24" s="14" t="s">
        <v>61</v>
      </c>
      <c r="C24" s="1" t="s">
        <v>3</v>
      </c>
      <c r="D24" s="1" t="s">
        <v>18</v>
      </c>
      <c r="E24" s="1">
        <v>20</v>
      </c>
      <c r="F24" s="15">
        <v>0</v>
      </c>
      <c r="G24" s="16">
        <f t="shared" si="0"/>
        <v>0</v>
      </c>
      <c r="H24" s="17">
        <v>0.23</v>
      </c>
      <c r="I24" s="16">
        <f t="shared" si="1"/>
        <v>0</v>
      </c>
      <c r="J24" s="16">
        <f t="shared" si="2"/>
        <v>0</v>
      </c>
      <c r="K24" s="18"/>
    </row>
    <row r="25" spans="1:11" ht="33" customHeight="1">
      <c r="A25" s="13" t="s">
        <v>62</v>
      </c>
      <c r="B25" s="14" t="s">
        <v>63</v>
      </c>
      <c r="C25" s="1" t="s">
        <v>3</v>
      </c>
      <c r="D25" s="1" t="s">
        <v>18</v>
      </c>
      <c r="E25" s="1">
        <v>20</v>
      </c>
      <c r="F25" s="15">
        <v>0</v>
      </c>
      <c r="G25" s="16">
        <f t="shared" si="0"/>
        <v>0</v>
      </c>
      <c r="H25" s="17">
        <v>0.23</v>
      </c>
      <c r="I25" s="16">
        <f t="shared" si="1"/>
        <v>0</v>
      </c>
      <c r="J25" s="16">
        <f t="shared" si="2"/>
        <v>0</v>
      </c>
      <c r="K25" s="18"/>
    </row>
    <row r="26" spans="1:11" ht="21.75" customHeight="1">
      <c r="A26" s="25" t="s">
        <v>64</v>
      </c>
      <c r="B26" s="25"/>
      <c r="C26" s="25"/>
      <c r="D26" s="25"/>
      <c r="E26" s="25"/>
      <c r="F26" s="25"/>
      <c r="G26" s="22">
        <f>SUM(G3:G25)</f>
        <v>0</v>
      </c>
      <c r="H26" s="23" t="s">
        <v>65</v>
      </c>
      <c r="I26" s="22">
        <f>SUM(I3:I25)</f>
        <v>0</v>
      </c>
      <c r="J26" s="22">
        <f>SUM(J3:J25)</f>
        <v>0</v>
      </c>
      <c r="K26" s="24"/>
    </row>
    <row r="27" spans="1:11" ht="86.25" customHeight="1">
      <c r="A27" s="26"/>
      <c r="B27" s="26"/>
      <c r="C27" s="26"/>
      <c r="D27" s="27" t="s">
        <v>66</v>
      </c>
      <c r="E27" s="27"/>
      <c r="F27" s="27"/>
      <c r="G27" s="27"/>
      <c r="H27" s="27"/>
      <c r="I27" s="27"/>
      <c r="J27" s="27"/>
      <c r="K27" s="27"/>
    </row>
    <row r="28" spans="6:10" ht="12.75">
      <c r="F28" s="4"/>
      <c r="G28" s="4"/>
      <c r="I28" s="4"/>
      <c r="J28" s="4"/>
    </row>
    <row r="29" spans="6:10" ht="12.75">
      <c r="F29" s="4"/>
      <c r="G29" s="4"/>
      <c r="I29" s="4"/>
      <c r="J29" s="4"/>
    </row>
    <row r="30" spans="6:10" ht="12.75">
      <c r="F30" s="4"/>
      <c r="G30" s="4"/>
      <c r="I30" s="4"/>
      <c r="J30" s="4"/>
    </row>
    <row r="31" spans="6:10" ht="12.75">
      <c r="F31" s="4"/>
      <c r="G31" s="4"/>
      <c r="I31" s="4"/>
      <c r="J31" s="4"/>
    </row>
    <row r="32" spans="6:10" ht="12.75">
      <c r="F32" s="4"/>
      <c r="G32" s="4"/>
      <c r="I32" s="4"/>
      <c r="J32" s="4"/>
    </row>
    <row r="33" spans="6:10" ht="12.75">
      <c r="F33" s="4"/>
      <c r="G33" s="4"/>
      <c r="I33" s="4"/>
      <c r="J33" s="4"/>
    </row>
    <row r="34" spans="6:10" ht="12.75">
      <c r="F34" s="4"/>
      <c r="G34" s="4"/>
      <c r="I34" s="4"/>
      <c r="J34" s="4"/>
    </row>
    <row r="35" spans="6:10" ht="12.75">
      <c r="F35" s="4"/>
      <c r="G35" s="4"/>
      <c r="I35" s="4"/>
      <c r="J35" s="4"/>
    </row>
    <row r="36" spans="6:10" ht="12.75">
      <c r="F36" s="4"/>
      <c r="G36" s="4"/>
      <c r="I36" s="4"/>
      <c r="J36" s="4"/>
    </row>
    <row r="37" spans="6:10" ht="12.75">
      <c r="F37" s="4"/>
      <c r="G37" s="4"/>
      <c r="I37" s="4"/>
      <c r="J37" s="4"/>
    </row>
    <row r="38" spans="6:10" ht="12.75">
      <c r="F38" s="4"/>
      <c r="G38" s="4"/>
      <c r="I38" s="4"/>
      <c r="J38" s="4"/>
    </row>
    <row r="39" spans="6:10" ht="12.75">
      <c r="F39" s="4"/>
      <c r="G39" s="4"/>
      <c r="I39" s="4"/>
      <c r="J39" s="4"/>
    </row>
    <row r="40" spans="6:10" ht="12.75">
      <c r="F40" s="4"/>
      <c r="G40" s="4"/>
      <c r="I40" s="4"/>
      <c r="J40" s="4"/>
    </row>
    <row r="41" spans="6:10" ht="12.75">
      <c r="F41" s="4"/>
      <c r="G41" s="4"/>
      <c r="I41" s="4"/>
      <c r="J41" s="4"/>
    </row>
    <row r="42" spans="6:10" ht="12.75">
      <c r="F42" s="4"/>
      <c r="G42" s="4"/>
      <c r="I42" s="4"/>
      <c r="J42" s="4"/>
    </row>
    <row r="43" spans="6:10" ht="12.75">
      <c r="F43" s="4"/>
      <c r="G43" s="4"/>
      <c r="I43" s="4"/>
      <c r="J43" s="4"/>
    </row>
    <row r="44" spans="6:10" ht="12.75">
      <c r="F44" s="4"/>
      <c r="G44" s="4"/>
      <c r="I44" s="4"/>
      <c r="J44" s="4"/>
    </row>
    <row r="45" spans="6:10" ht="12.75">
      <c r="F45" s="4"/>
      <c r="G45" s="4"/>
      <c r="I45" s="4"/>
      <c r="J45" s="4"/>
    </row>
    <row r="46" spans="6:10" ht="12.75">
      <c r="F46" s="4"/>
      <c r="G46" s="4"/>
      <c r="I46" s="4"/>
      <c r="J46" s="4"/>
    </row>
    <row r="47" spans="6:10" ht="12.75">
      <c r="F47" s="4"/>
      <c r="G47" s="4"/>
      <c r="I47" s="4"/>
      <c r="J47" s="4"/>
    </row>
    <row r="48" spans="6:10" ht="12.75">
      <c r="F48" s="4"/>
      <c r="G48" s="4"/>
      <c r="I48" s="4"/>
      <c r="J48" s="4"/>
    </row>
    <row r="49" spans="6:10" ht="12.75">
      <c r="F49" s="4"/>
      <c r="G49" s="4"/>
      <c r="I49" s="4"/>
      <c r="J49" s="4"/>
    </row>
    <row r="50" spans="6:10" ht="12.75">
      <c r="F50" s="4"/>
      <c r="G50" s="4"/>
      <c r="I50" s="4"/>
      <c r="J50" s="4"/>
    </row>
    <row r="51" spans="6:10" ht="12.75">
      <c r="F51" s="4"/>
      <c r="G51" s="4"/>
      <c r="I51" s="4"/>
      <c r="J51" s="4"/>
    </row>
    <row r="52" spans="6:10" ht="12.75">
      <c r="F52" s="4"/>
      <c r="G52" s="4"/>
      <c r="I52" s="4"/>
      <c r="J52" s="4"/>
    </row>
    <row r="53" spans="6:10" ht="12.75">
      <c r="F53" s="4"/>
      <c r="G53" s="4"/>
      <c r="I53" s="4"/>
      <c r="J53" s="4"/>
    </row>
    <row r="54" spans="6:10" ht="12.75">
      <c r="F54" s="4"/>
      <c r="G54" s="4"/>
      <c r="I54" s="4"/>
      <c r="J54" s="4"/>
    </row>
    <row r="55" spans="6:10" ht="12.75">
      <c r="F55" s="4"/>
      <c r="G55" s="4"/>
      <c r="I55" s="4"/>
      <c r="J55" s="4"/>
    </row>
    <row r="56" spans="6:10" ht="12.75">
      <c r="F56" s="4"/>
      <c r="G56" s="4"/>
      <c r="I56" s="4"/>
      <c r="J56" s="4"/>
    </row>
    <row r="57" spans="6:10" ht="12.75">
      <c r="F57" s="4"/>
      <c r="G57" s="4"/>
      <c r="I57" s="4"/>
      <c r="J57" s="4"/>
    </row>
    <row r="58" spans="6:10" ht="12.75">
      <c r="F58" s="4"/>
      <c r="G58" s="4"/>
      <c r="I58" s="4"/>
      <c r="J58" s="4"/>
    </row>
    <row r="59" spans="6:10" ht="12.75">
      <c r="F59" s="4"/>
      <c r="G59" s="4"/>
      <c r="I59" s="4"/>
      <c r="J59" s="4"/>
    </row>
    <row r="60" spans="6:10" ht="12.75">
      <c r="F60" s="4"/>
      <c r="G60" s="4"/>
      <c r="I60" s="4"/>
      <c r="J60" s="4"/>
    </row>
    <row r="61" spans="6:10" ht="12.75">
      <c r="F61" s="4"/>
      <c r="G61" s="4"/>
      <c r="I61" s="4"/>
      <c r="J61" s="4"/>
    </row>
    <row r="62" spans="6:10" ht="12.75">
      <c r="F62" s="4"/>
      <c r="G62" s="4"/>
      <c r="I62" s="4"/>
      <c r="J62" s="4"/>
    </row>
    <row r="63" spans="6:10" ht="12.75">
      <c r="F63" s="4"/>
      <c r="G63" s="4"/>
      <c r="I63" s="4"/>
      <c r="J63" s="4"/>
    </row>
    <row r="64" spans="6:10" ht="12.75">
      <c r="F64" s="4"/>
      <c r="G64" s="4"/>
      <c r="I64" s="4"/>
      <c r="J64" s="4"/>
    </row>
    <row r="65" spans="6:10" ht="12.75">
      <c r="F65" s="4"/>
      <c r="G65" s="4"/>
      <c r="I65" s="4"/>
      <c r="J65" s="4"/>
    </row>
    <row r="66" spans="6:10" ht="12.75">
      <c r="F66" s="4"/>
      <c r="G66" s="4"/>
      <c r="I66" s="4"/>
      <c r="J66" s="4"/>
    </row>
    <row r="67" spans="6:10" ht="12.75">
      <c r="F67" s="4"/>
      <c r="G67" s="4"/>
      <c r="I67" s="4"/>
      <c r="J67" s="4"/>
    </row>
    <row r="68" spans="6:10" ht="12.75">
      <c r="F68" s="4"/>
      <c r="G68" s="4"/>
      <c r="I68" s="4"/>
      <c r="J68" s="4"/>
    </row>
    <row r="69" spans="6:10" ht="12.75">
      <c r="F69" s="4"/>
      <c r="G69" s="4"/>
      <c r="I69" s="4"/>
      <c r="J69" s="4"/>
    </row>
    <row r="70" spans="6:10" ht="12.75">
      <c r="F70" s="4"/>
      <c r="G70" s="4"/>
      <c r="I70" s="4"/>
      <c r="J70" s="4"/>
    </row>
    <row r="71" spans="6:10" ht="12.75">
      <c r="F71" s="4"/>
      <c r="G71" s="4"/>
      <c r="I71" s="4"/>
      <c r="J71" s="4"/>
    </row>
    <row r="72" spans="6:10" ht="12.75">
      <c r="F72" s="4"/>
      <c r="G72" s="4"/>
      <c r="I72" s="4"/>
      <c r="J72" s="4"/>
    </row>
    <row r="73" spans="6:10" ht="12.75">
      <c r="F73" s="4"/>
      <c r="G73" s="4"/>
      <c r="I73" s="4"/>
      <c r="J73" s="4"/>
    </row>
    <row r="74" spans="6:10" ht="12.75">
      <c r="F74" s="4"/>
      <c r="G74" s="4"/>
      <c r="I74" s="4"/>
      <c r="J74" s="4"/>
    </row>
    <row r="75" spans="6:10" ht="12.75">
      <c r="F75" s="4"/>
      <c r="G75" s="4"/>
      <c r="I75" s="4"/>
      <c r="J75" s="4"/>
    </row>
    <row r="76" spans="6:10" ht="12.75">
      <c r="F76" s="4"/>
      <c r="G76" s="4"/>
      <c r="I76" s="4"/>
      <c r="J76" s="4"/>
    </row>
    <row r="77" spans="6:10" ht="12.75">
      <c r="F77" s="4"/>
      <c r="G77" s="4"/>
      <c r="I77" s="4"/>
      <c r="J77" s="4"/>
    </row>
    <row r="78" spans="6:10" ht="12.75">
      <c r="F78" s="4"/>
      <c r="G78" s="4"/>
      <c r="I78" s="4"/>
      <c r="J78" s="4"/>
    </row>
    <row r="79" spans="6:10" ht="12.75">
      <c r="F79" s="4"/>
      <c r="G79" s="4"/>
      <c r="I79" s="4"/>
      <c r="J79" s="4"/>
    </row>
    <row r="80" spans="6:10" ht="12.75">
      <c r="F80" s="4"/>
      <c r="G80" s="4"/>
      <c r="I80" s="4"/>
      <c r="J80" s="4"/>
    </row>
    <row r="81" spans="6:10" ht="12.75">
      <c r="F81" s="4"/>
      <c r="G81" s="4"/>
      <c r="I81" s="4"/>
      <c r="J81" s="4"/>
    </row>
    <row r="82" spans="6:10" ht="12.75">
      <c r="F82" s="4"/>
      <c r="G82" s="4"/>
      <c r="I82" s="4"/>
      <c r="J82" s="4"/>
    </row>
    <row r="83" spans="6:10" ht="12.75">
      <c r="F83" s="4"/>
      <c r="G83" s="4"/>
      <c r="I83" s="4"/>
      <c r="J83" s="4"/>
    </row>
    <row r="84" spans="6:10" ht="12.75">
      <c r="F84" s="4"/>
      <c r="G84" s="4"/>
      <c r="I84" s="4"/>
      <c r="J84" s="4"/>
    </row>
    <row r="85" spans="6:10" ht="12.75">
      <c r="F85" s="4"/>
      <c r="G85" s="4"/>
      <c r="I85" s="4"/>
      <c r="J85" s="4"/>
    </row>
    <row r="86" spans="6:10" ht="12.75">
      <c r="F86" s="4"/>
      <c r="G86" s="4"/>
      <c r="I86" s="4"/>
      <c r="J86" s="4"/>
    </row>
    <row r="87" spans="6:10" ht="12.75">
      <c r="F87" s="4"/>
      <c r="G87" s="4"/>
      <c r="I87" s="4"/>
      <c r="J87" s="4"/>
    </row>
    <row r="88" spans="6:10" ht="12.75">
      <c r="F88" s="4"/>
      <c r="G88" s="4"/>
      <c r="I88" s="4"/>
      <c r="J88" s="4"/>
    </row>
    <row r="89" spans="6:10" ht="12.75">
      <c r="F89" s="4"/>
      <c r="G89" s="4"/>
      <c r="I89" s="4"/>
      <c r="J89" s="4"/>
    </row>
    <row r="90" spans="6:10" ht="12.75">
      <c r="F90" s="4"/>
      <c r="G90" s="4"/>
      <c r="I90" s="4"/>
      <c r="J90" s="4"/>
    </row>
    <row r="91" spans="6:10" ht="12.75">
      <c r="F91" s="4"/>
      <c r="G91" s="4"/>
      <c r="I91" s="4"/>
      <c r="J91" s="4"/>
    </row>
    <row r="92" spans="6:10" ht="12.75">
      <c r="F92" s="4"/>
      <c r="G92" s="4"/>
      <c r="I92" s="4"/>
      <c r="J92" s="4"/>
    </row>
    <row r="93" spans="6:10" ht="12.75">
      <c r="F93" s="4"/>
      <c r="G93" s="4"/>
      <c r="I93" s="4"/>
      <c r="J93" s="4"/>
    </row>
    <row r="94" spans="6:10" ht="12.75">
      <c r="F94" s="4"/>
      <c r="G94" s="4"/>
      <c r="I94" s="4"/>
      <c r="J94" s="4"/>
    </row>
    <row r="95" spans="6:10" ht="12.75">
      <c r="F95" s="4"/>
      <c r="G95" s="4"/>
      <c r="I95" s="4"/>
      <c r="J95" s="4"/>
    </row>
    <row r="96" spans="6:10" ht="12.75">
      <c r="F96" s="4"/>
      <c r="G96" s="4"/>
      <c r="I96" s="4"/>
      <c r="J96" s="4"/>
    </row>
    <row r="97" spans="6:10" ht="12.75">
      <c r="F97" s="4"/>
      <c r="G97" s="4"/>
      <c r="I97" s="4"/>
      <c r="J97" s="4"/>
    </row>
    <row r="98" spans="6:10" ht="12.75">
      <c r="F98" s="4"/>
      <c r="G98" s="4"/>
      <c r="I98" s="4"/>
      <c r="J98" s="4"/>
    </row>
    <row r="99" spans="6:10" ht="12.75">
      <c r="F99" s="4"/>
      <c r="G99" s="4"/>
      <c r="I99" s="4"/>
      <c r="J99" s="4"/>
    </row>
    <row r="100" spans="6:10" ht="12.75">
      <c r="F100" s="4"/>
      <c r="G100" s="4"/>
      <c r="I100" s="4"/>
      <c r="J100" s="4"/>
    </row>
    <row r="101" spans="6:10" ht="12.75">
      <c r="F101" s="4"/>
      <c r="G101" s="4"/>
      <c r="I101" s="4"/>
      <c r="J101" s="4"/>
    </row>
    <row r="102" spans="6:10" ht="12.75">
      <c r="F102" s="4"/>
      <c r="G102" s="4"/>
      <c r="I102" s="4"/>
      <c r="J102" s="4"/>
    </row>
    <row r="103" spans="6:10" ht="12.75">
      <c r="F103" s="4"/>
      <c r="G103" s="4"/>
      <c r="I103" s="4"/>
      <c r="J103" s="4"/>
    </row>
    <row r="104" spans="6:10" ht="12.75">
      <c r="F104" s="4"/>
      <c r="G104" s="4"/>
      <c r="I104" s="4"/>
      <c r="J104" s="4"/>
    </row>
    <row r="105" spans="6:10" ht="12.75">
      <c r="F105" s="4"/>
      <c r="G105" s="4"/>
      <c r="I105" s="4"/>
      <c r="J105" s="4"/>
    </row>
    <row r="106" spans="6:10" ht="12.75">
      <c r="F106" s="4"/>
      <c r="G106" s="4"/>
      <c r="I106" s="4"/>
      <c r="J106" s="4"/>
    </row>
    <row r="107" spans="6:10" ht="12.75">
      <c r="F107" s="4"/>
      <c r="G107" s="4"/>
      <c r="I107" s="4"/>
      <c r="J107" s="4"/>
    </row>
    <row r="108" spans="6:10" ht="12.75">
      <c r="F108" s="4"/>
      <c r="G108" s="4"/>
      <c r="I108" s="4"/>
      <c r="J108" s="4"/>
    </row>
    <row r="109" spans="6:10" ht="12.75">
      <c r="F109" s="4"/>
      <c r="G109" s="4"/>
      <c r="I109" s="4"/>
      <c r="J109" s="4"/>
    </row>
    <row r="110" spans="6:10" ht="12.75">
      <c r="F110" s="4"/>
      <c r="G110" s="4"/>
      <c r="I110" s="4"/>
      <c r="J110" s="4"/>
    </row>
    <row r="111" spans="6:10" ht="12.75">
      <c r="F111" s="4"/>
      <c r="G111" s="4"/>
      <c r="I111" s="4"/>
      <c r="J111" s="4"/>
    </row>
    <row r="112" spans="6:10" ht="12.75">
      <c r="F112" s="4"/>
      <c r="G112" s="4"/>
      <c r="I112" s="4"/>
      <c r="J112" s="4"/>
    </row>
    <row r="113" spans="6:10" ht="12.75">
      <c r="F113" s="4"/>
      <c r="G113" s="4"/>
      <c r="I113" s="4"/>
      <c r="J113" s="4"/>
    </row>
    <row r="114" spans="6:10" ht="12.75">
      <c r="F114" s="4"/>
      <c r="G114" s="4"/>
      <c r="I114" s="4"/>
      <c r="J114" s="4"/>
    </row>
    <row r="115" spans="6:10" ht="12.75">
      <c r="F115" s="4"/>
      <c r="G115" s="4"/>
      <c r="I115" s="4"/>
      <c r="J115" s="4"/>
    </row>
    <row r="116" spans="6:10" ht="12.75">
      <c r="F116" s="4"/>
      <c r="G116" s="4"/>
      <c r="I116" s="4"/>
      <c r="J116" s="4"/>
    </row>
    <row r="117" spans="6:10" ht="12.75">
      <c r="F117" s="4"/>
      <c r="G117" s="4"/>
      <c r="I117" s="4"/>
      <c r="J117" s="4"/>
    </row>
    <row r="118" spans="6:10" ht="12.75">
      <c r="F118" s="4"/>
      <c r="G118" s="4"/>
      <c r="I118" s="4"/>
      <c r="J118" s="4"/>
    </row>
    <row r="119" spans="6:10" ht="12.75">
      <c r="F119" s="4"/>
      <c r="G119" s="4"/>
      <c r="I119" s="4"/>
      <c r="J119" s="4"/>
    </row>
    <row r="120" spans="6:10" ht="12.75">
      <c r="F120" s="4"/>
      <c r="G120" s="4"/>
      <c r="I120" s="4"/>
      <c r="J120" s="4"/>
    </row>
    <row r="121" spans="6:10" ht="12.75">
      <c r="F121" s="4"/>
      <c r="G121" s="4"/>
      <c r="I121" s="4"/>
      <c r="J121" s="4"/>
    </row>
    <row r="122" spans="6:10" ht="12.75">
      <c r="F122" s="4"/>
      <c r="G122" s="4"/>
      <c r="I122" s="4"/>
      <c r="J122" s="4"/>
    </row>
    <row r="123" spans="6:10" ht="12.75">
      <c r="F123" s="4"/>
      <c r="G123" s="4"/>
      <c r="I123" s="4"/>
      <c r="J123" s="4"/>
    </row>
    <row r="124" spans="6:10" ht="12.75">
      <c r="F124" s="4"/>
      <c r="G124" s="4"/>
      <c r="I124" s="4"/>
      <c r="J124" s="4"/>
    </row>
    <row r="125" spans="6:10" ht="12.75">
      <c r="F125" s="4"/>
      <c r="G125" s="4"/>
      <c r="I125" s="4"/>
      <c r="J125" s="4"/>
    </row>
    <row r="126" spans="6:10" ht="12.75">
      <c r="F126" s="4"/>
      <c r="G126" s="4"/>
      <c r="I126" s="4"/>
      <c r="J126" s="4"/>
    </row>
    <row r="127" spans="6:10" ht="12.75">
      <c r="F127" s="4"/>
      <c r="G127" s="4"/>
      <c r="I127" s="4"/>
      <c r="J127" s="4"/>
    </row>
    <row r="128" spans="6:10" ht="12.75">
      <c r="F128" s="4"/>
      <c r="G128" s="4"/>
      <c r="I128" s="4"/>
      <c r="J128" s="4"/>
    </row>
    <row r="129" spans="6:10" ht="12.75">
      <c r="F129" s="4"/>
      <c r="G129" s="4"/>
      <c r="I129" s="4"/>
      <c r="J129" s="4"/>
    </row>
    <row r="130" spans="6:10" ht="12.75">
      <c r="F130" s="4"/>
      <c r="G130" s="4"/>
      <c r="I130" s="4"/>
      <c r="J130" s="4"/>
    </row>
    <row r="131" spans="6:10" ht="12.75">
      <c r="F131" s="4"/>
      <c r="G131" s="4"/>
      <c r="I131" s="4"/>
      <c r="J131" s="4"/>
    </row>
    <row r="132" spans="6:10" ht="12.75">
      <c r="F132" s="4"/>
      <c r="G132" s="4"/>
      <c r="I132" s="4"/>
      <c r="J132" s="4"/>
    </row>
    <row r="133" spans="6:10" ht="12.75">
      <c r="F133" s="4"/>
      <c r="G133" s="4"/>
      <c r="I133" s="4"/>
      <c r="J133" s="4"/>
    </row>
    <row r="134" spans="6:10" ht="12.75">
      <c r="F134" s="4"/>
      <c r="G134" s="4"/>
      <c r="I134" s="4"/>
      <c r="J134" s="4"/>
    </row>
    <row r="135" spans="6:10" ht="12.75">
      <c r="F135" s="4"/>
      <c r="G135" s="4"/>
      <c r="I135" s="4"/>
      <c r="J135" s="4"/>
    </row>
    <row r="136" spans="6:10" ht="12.75">
      <c r="F136" s="4"/>
      <c r="G136" s="4"/>
      <c r="I136" s="4"/>
      <c r="J136" s="4"/>
    </row>
    <row r="137" spans="6:10" ht="12.75">
      <c r="F137" s="4"/>
      <c r="G137" s="4"/>
      <c r="I137" s="4"/>
      <c r="J137" s="4"/>
    </row>
    <row r="138" spans="6:10" ht="12.75">
      <c r="F138" s="4"/>
      <c r="G138" s="4"/>
      <c r="I138" s="4"/>
      <c r="J138" s="4"/>
    </row>
    <row r="139" spans="6:10" ht="12.75">
      <c r="F139" s="4"/>
      <c r="G139" s="4"/>
      <c r="I139" s="4"/>
      <c r="J139" s="4"/>
    </row>
    <row r="140" spans="6:10" ht="12.75">
      <c r="F140" s="4"/>
      <c r="G140" s="4"/>
      <c r="I140" s="4"/>
      <c r="J140" s="4"/>
    </row>
    <row r="141" spans="6:10" ht="12.75">
      <c r="F141" s="4"/>
      <c r="G141" s="4"/>
      <c r="I141" s="4"/>
      <c r="J141" s="4"/>
    </row>
    <row r="142" spans="6:10" ht="12.75">
      <c r="F142" s="4"/>
      <c r="G142" s="4"/>
      <c r="I142" s="4"/>
      <c r="J142" s="4"/>
    </row>
    <row r="143" spans="6:10" ht="12.75">
      <c r="F143" s="4"/>
      <c r="G143" s="4"/>
      <c r="I143" s="4"/>
      <c r="J143" s="4"/>
    </row>
    <row r="144" spans="6:10" ht="12.75">
      <c r="F144" s="4"/>
      <c r="G144" s="4"/>
      <c r="I144" s="4"/>
      <c r="J144" s="4"/>
    </row>
    <row r="145" spans="6:10" ht="12.75">
      <c r="F145" s="4"/>
      <c r="G145" s="4"/>
      <c r="I145" s="4"/>
      <c r="J145" s="4"/>
    </row>
    <row r="146" spans="6:10" ht="12.75">
      <c r="F146" s="4"/>
      <c r="G146" s="4"/>
      <c r="I146" s="4"/>
      <c r="J146" s="4"/>
    </row>
    <row r="147" spans="6:10" ht="12.75">
      <c r="F147" s="4"/>
      <c r="G147" s="4"/>
      <c r="I147" s="4"/>
      <c r="J147" s="4"/>
    </row>
    <row r="148" spans="6:10" ht="12.75">
      <c r="F148" s="4"/>
      <c r="G148" s="4"/>
      <c r="I148" s="4"/>
      <c r="J148" s="4"/>
    </row>
    <row r="149" spans="6:10" ht="12.75">
      <c r="F149" s="4"/>
      <c r="G149" s="4"/>
      <c r="I149" s="4"/>
      <c r="J149" s="4"/>
    </row>
    <row r="150" spans="6:10" ht="12.75">
      <c r="F150" s="4"/>
      <c r="G150" s="4"/>
      <c r="I150" s="4"/>
      <c r="J150" s="4"/>
    </row>
    <row r="151" spans="6:10" ht="12.75">
      <c r="F151" s="4"/>
      <c r="G151" s="4"/>
      <c r="I151" s="4"/>
      <c r="J151" s="4"/>
    </row>
    <row r="152" spans="6:10" ht="12.75">
      <c r="F152" s="4"/>
      <c r="G152" s="4"/>
      <c r="I152" s="4"/>
      <c r="J152" s="4"/>
    </row>
    <row r="153" spans="6:10" ht="12.75">
      <c r="F153" s="4"/>
      <c r="G153" s="4"/>
      <c r="I153" s="4"/>
      <c r="J153" s="4"/>
    </row>
    <row r="154" spans="6:10" ht="12.75">
      <c r="F154" s="4"/>
      <c r="G154" s="4"/>
      <c r="I154" s="4"/>
      <c r="J154" s="4"/>
    </row>
    <row r="155" spans="6:10" ht="12.75">
      <c r="F155" s="4"/>
      <c r="G155" s="4"/>
      <c r="I155" s="4"/>
      <c r="J155" s="4"/>
    </row>
  </sheetData>
  <sheetProtection selectLockedCells="1" selectUnlockedCells="1"/>
  <mergeCells count="3">
    <mergeCell ref="A26:F26"/>
    <mergeCell ref="A27:C27"/>
    <mergeCell ref="D27:K27"/>
  </mergeCells>
  <printOptions/>
  <pageMargins left="0.46875" right="0.40625" top="1.2013888888888888" bottom="0.75" header="0.5" footer="0.3"/>
  <pageSetup horizontalDpi="600" verticalDpi="600" orientation="landscape" paperSize="9" r:id="rId1"/>
  <headerFooter alignWithMargins="0">
    <oddHeader>&amp;L&amp;9Zad.1: Dostawa profesjonalnych środków myjąco-dezynfekujących i dozowników oraz montaż centralnego systemu 
dozowania w miejscach żywienia zbiorowego&amp;C
SZCZEGÓŁOWY OPIS PRZEDMIOTU ZAMÓWIENIA&amp;R&amp;9Załącznik nr 3 do SIWZ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Słuchocka Monika</dc:creator>
  <cp:keywords/>
  <dc:description/>
  <cp:lastModifiedBy>Lewczuk Teresa</cp:lastModifiedBy>
  <cp:lastPrinted>2017-11-14T09:10:27Z</cp:lastPrinted>
  <dcterms:created xsi:type="dcterms:W3CDTF">2017-11-14T08:59:32Z</dcterms:created>
  <dcterms:modified xsi:type="dcterms:W3CDTF">2017-11-21T14:04:41Z</dcterms:modified>
  <cp:category/>
  <cp:version/>
  <cp:contentType/>
  <cp:contentStatus/>
</cp:coreProperties>
</file>